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КА-3\Desktop\САЙТ\"/>
    </mc:Choice>
  </mc:AlternateContent>
  <xr:revisionPtr revIDLastSave="0" documentId="13_ncr:1_{673383AF-3E28-4911-B48F-7F4A30AC772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" i="1" l="1"/>
  <c r="I4" i="1"/>
  <c r="J4" i="1"/>
  <c r="H5" i="1"/>
  <c r="I5" i="1"/>
  <c r="J5" i="1"/>
  <c r="H6" i="1"/>
  <c r="I6" i="1"/>
  <c r="J6" i="1"/>
  <c r="H7" i="1"/>
  <c r="I7" i="1"/>
  <c r="J7" i="1"/>
  <c r="H8" i="1"/>
  <c r="I8" i="1"/>
  <c r="J8" i="1"/>
  <c r="G4" i="1"/>
  <c r="G5" i="1"/>
  <c r="G6" i="1"/>
  <c r="G7" i="1"/>
  <c r="G8" i="1"/>
  <c r="E4" i="1"/>
  <c r="E5" i="1"/>
  <c r="E6" i="1"/>
  <c r="E7" i="1"/>
  <c r="E8" i="1"/>
  <c r="D4" i="1"/>
  <c r="D5" i="1"/>
  <c r="D6" i="1"/>
  <c r="D7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<sst xmlns="http://schemas.openxmlformats.org/spreadsheetml/2006/main" count="31" uniqueCount="31">
  <si>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</si>
  <si>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</si>
  <si>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</si>
  <si>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</si>
  <si>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</si>
  <si>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</si>
  <si>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</si>
  <si>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</si>
  <si>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</si>
  <si>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</si>
  <si>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</si>
  <si>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</si>
  <si>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</si>
  <si>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</si>
  <si>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</si>
  <si>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</si>
  <si>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</si>
  <si>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</si>
  <si>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</si>
  <si>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</si>
  <si>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</si>
  <si>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</si>
  <si>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</si>
  <si>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</si>
  <si>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</si>
  <si>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</si>
  <si>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</si>
  <si>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</si>
  <si>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43/7</t>
  </si>
  <si>
    <t>1-4</t>
  </si>
  <si>
    <t>Филиал МБОУ СОШ с.Кабакуш ООШ с.Кундряк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</si>
</sst>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0;&#1040;-3/Downloads/&#1084;&#1077;&#1085;&#1102;%207-1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4.10.2025"/>
      <sheetName val="Dop"/>
    </sheetNames>
    <sheetDataSet>
      <sheetData sheetId="0">
        <row r="12">
          <cell r="B12" t="str">
            <v xml:space="preserve">Каша гречневая рассыпчатая </v>
          </cell>
        </row>
        <row r="35">
          <cell r="B35" t="str">
            <v>Макаронные изделия отварные с сыром</v>
          </cell>
          <cell r="C35" t="str">
            <v>150</v>
          </cell>
          <cell r="D35">
            <v>5.3</v>
          </cell>
          <cell r="E35">
            <v>3.5</v>
          </cell>
          <cell r="F35">
            <v>34.1</v>
          </cell>
          <cell r="G35">
            <v>189</v>
          </cell>
        </row>
        <row r="36">
          <cell r="B36" t="str">
            <v>Кофейный напиток (1 вариант)</v>
          </cell>
          <cell r="C36" t="str">
            <v>200</v>
          </cell>
          <cell r="D36">
            <v>3.01</v>
          </cell>
          <cell r="E36">
            <v>2.82</v>
          </cell>
          <cell r="F36">
            <v>16.600000000000001</v>
          </cell>
          <cell r="G36">
            <v>101</v>
          </cell>
        </row>
        <row r="37">
          <cell r="B37" t="str">
            <v>Хлеб пшеничный</v>
          </cell>
          <cell r="C37" t="str">
            <v>30</v>
          </cell>
          <cell r="D37">
            <v>2.4</v>
          </cell>
          <cell r="E37">
            <v>0.3</v>
          </cell>
          <cell r="F37">
            <v>15.5</v>
          </cell>
          <cell r="G37">
            <v>74</v>
          </cell>
        </row>
        <row r="38">
          <cell r="B38" t="str">
            <v>Масло сладко-сливочное несоленое</v>
          </cell>
          <cell r="C38" t="str">
            <v>10</v>
          </cell>
          <cell r="D38">
            <v>0.05</v>
          </cell>
          <cell r="E38">
            <v>8.25</v>
          </cell>
          <cell r="F38">
            <v>0.08</v>
          </cell>
          <cell r="G38">
            <v>75</v>
          </cell>
        </row>
        <row r="39">
          <cell r="C39" t="str">
            <v>200</v>
          </cell>
          <cell r="D39">
            <v>1</v>
          </cell>
          <cell r="E39">
            <v>0.2</v>
          </cell>
          <cell r="F39">
            <v>20.6</v>
          </cell>
          <cell r="G39">
            <v>86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 t="s">
        <v>29</v>
      </c>
      <c r="I1" t="s">
        <v>1</v>
      </c>
      <c r="J1" s="23">
        <v>46084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28</v>
      </c>
      <c r="D4" s="33" t="str">
        <f>'[1]04.10.2025'!B35</f>
        <v>Макаронные изделия отварные с сыром</v>
      </c>
      <c r="E4" s="15" t="str">
        <f>'[1]04.10.2025'!C35</f>
        <v>150</v>
      </c>
      <c r="F4" s="25"/>
      <c r="G4" s="15">
        <f>'[1]04.10.2025'!G35</f>
        <v>189</v>
      </c>
      <c r="H4" s="15">
        <f>'[1]04.10.2025'!D35</f>
        <v>5.3</v>
      </c>
      <c r="I4" s="15">
        <f>'[1]04.10.2025'!E35</f>
        <v>3.5</v>
      </c>
      <c r="J4" s="16">
        <f>'[1]04.10.2025'!F35</f>
        <v>34.1</v>
      </c>
    </row>
    <row r="5" spans="1:10" x14ac:dyDescent="0.3">
      <c r="A5" s="7"/>
      <c r="B5" s="1" t="s">
        <v>12</v>
      </c>
      <c r="C5" s="2">
        <v>304</v>
      </c>
      <c r="D5" s="34" t="str">
        <f>'[1]04.10.2025'!B36</f>
        <v>Кофейный напиток (1 вариант)</v>
      </c>
      <c r="E5" s="17" t="str">
        <f>'[1]04.10.2025'!C36</f>
        <v>200</v>
      </c>
      <c r="F5" s="26"/>
      <c r="G5" s="17">
        <f>'[1]04.10.2025'!G36</f>
        <v>101</v>
      </c>
      <c r="H5" s="17">
        <f>'[1]04.10.2025'!D36</f>
        <v>3.01</v>
      </c>
      <c r="I5" s="17">
        <f>'[1]04.10.2025'!E36</f>
        <v>2.82</v>
      </c>
      <c r="J5" s="18">
        <f>'[1]04.10.2025'!F36</f>
        <v>16.600000000000001</v>
      </c>
    </row>
    <row r="6" spans="1:10" x14ac:dyDescent="0.3">
      <c r="A6" s="7"/>
      <c r="B6" s="1" t="s">
        <v>23</v>
      </c>
      <c r="C6" s="2"/>
      <c r="D6" s="34" t="str">
        <f>'[1]04.10.2025'!B37</f>
        <v>Хлеб пшеничный</v>
      </c>
      <c r="E6" s="17" t="str">
        <f>'[1]04.10.2025'!C37</f>
        <v>30</v>
      </c>
      <c r="F6" s="26"/>
      <c r="G6" s="17">
        <f>'[1]04.10.2025'!G37</f>
        <v>74</v>
      </c>
      <c r="H6" s="17">
        <f>'[1]04.10.2025'!D37</f>
        <v>2.4</v>
      </c>
      <c r="I6" s="17">
        <f>'[1]04.10.2025'!E37</f>
        <v>0.3</v>
      </c>
      <c r="J6" s="18">
        <f>'[1]04.10.2025'!F37</f>
        <v>15.5</v>
      </c>
    </row>
    <row r="7" spans="1:10" x14ac:dyDescent="0.3">
      <c r="A7" s="7"/>
      <c r="B7" s="2"/>
      <c r="C7" s="2"/>
      <c r="D7" s="34" t="str">
        <f>'[1]04.10.2025'!B38</f>
        <v>Масло сладко-сливочное несоленое</v>
      </c>
      <c r="E7" s="17" t="str">
        <f>'[1]04.10.2025'!C38</f>
        <v>10</v>
      </c>
      <c r="F7" s="26"/>
      <c r="G7" s="17">
        <f>'[1]04.10.2025'!G38</f>
        <v>75</v>
      </c>
      <c r="H7" s="17">
        <f>'[1]04.10.2025'!D38</f>
        <v>0.05</v>
      </c>
      <c r="I7" s="17">
        <f>'[1]04.10.2025'!E38</f>
        <v>8.25</v>
      </c>
      <c r="J7" s="18">
        <f>'[1]04.10.2025'!F38</f>
        <v>0.08</v>
      </c>
    </row>
    <row r="8" spans="1:10" ht="15" thickBot="1" x14ac:dyDescent="0.35">
      <c r="A8" s="8"/>
      <c r="B8" s="9"/>
      <c r="C8" s="9"/>
      <c r="D8" s="35" t="s">
        <v>27</v>
      </c>
      <c r="E8" s="19" t="str">
        <f>'[1]04.10.2025'!C39</f>
        <v>200</v>
      </c>
      <c r="F8" s="27">
        <v>71.09</v>
      </c>
      <c r="G8" s="19">
        <f>'[1]04.10.2025'!G39</f>
        <v>86</v>
      </c>
      <c r="H8" s="19">
        <f>'[1]04.10.2025'!D39</f>
        <v>1</v>
      </c>
      <c r="I8" s="19">
        <f>'[1]04.10.2025'!E39</f>
        <v>0.2</v>
      </c>
      <c r="J8" s="20">
        <f>'[1]04.10.2025'!F39</f>
        <v>20.6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КА-3</cp:lastModifiedBy>
  <cp:lastPrinted>2021-05-18T10:32:40Z</cp:lastPrinted>
  <dcterms:created xsi:type="dcterms:W3CDTF">2015-06-05T18:19:34Z</dcterms:created>
  <dcterms:modified xsi:type="dcterms:W3CDTF">2026-03-02T07:29:09Z</dcterms:modified>
</cp:coreProperties>
</file>