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9980" windowHeight="679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E9" i="1" l="1"/>
  <c r="F9" i="1"/>
  <c r="J7" i="1"/>
  <c r="J9" i="1" s="1"/>
  <c r="I7" i="1"/>
  <c r="I9" i="1" s="1"/>
  <c r="H7" i="1"/>
  <c r="H9" i="1" s="1"/>
  <c r="G7" i="1"/>
  <c r="G9" i="1" s="1"/>
</calcChain>
</file>

<file path=xl/sharedStrings.xml><?xml version="1.0" encoding="utf-8"?>
<sst xmlns="http://schemas.openxmlformats.org/spreadsheetml/2006/main" count="37" uniqueCount="35">
  <si>
    <t>Школа</t>
  </si>
  <si>
    <t>МБОУ СОШ с. Миништы</t>
  </si>
  <si>
    <t>Отд./корп</t>
  </si>
  <si>
    <t>День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</si>
  <si>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</si>
  <si>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</si>
  <si>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</si>
  <si>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</si>
  <si>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</si>
  <si>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</si>
  <si>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</si>
  <si>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</si>
  <si>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</si>
  <si>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</si>
  <si>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</si>
  <si>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</si>
  <si>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</si>
  <si>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рыбные с соусом</t>
  </si>
  <si>
    <t>Рис припущенный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</si>
  <si>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</si>
  <si>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</si>
  <si>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</si>
  <si>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</si>
  <si>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</si>
  <si>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</si>
  <si>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</si>
  <si>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</si>
  <si>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</si>
  <si>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</si>
  <si>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</si>
  <si>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</si>
  <si>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Чай </t>
  </si>
  <si>
    <t>Конфеты шоколадные</t>
  </si>
  <si>
    <t xml:space="preserve">Хлеб пшеничный обогащенный витаминами для детского питания </t>
  </si>
  <si>
    <t>А3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</si>
</sst>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1" fillId="2" borderId="9" xfId="1" applyFill="1" applyBorder="1" applyProtection="1">
      <protection locked="0"/>
    </xf>
    <xf numFmtId="0" fontId="1" fillId="2" borderId="9" xfId="1" applyFill="1" applyBorder="1" applyAlignment="1" applyProtection="1">
      <alignment wrapText="1"/>
      <protection locked="0"/>
    </xf>
    <xf numFmtId="1" fontId="1" fillId="2" borderId="9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1" fillId="0" borderId="11" xfId="1" applyBorder="1"/>
    <xf numFmtId="0" fontId="1" fillId="0" borderId="12" xfId="1" applyBorder="1"/>
    <xf numFmtId="1" fontId="1" fillId="2" borderId="12" xfId="1" applyNumberForma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4" xfId="1" applyBorder="1"/>
    <xf numFmtId="0" fontId="1" fillId="2" borderId="4" xfId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2" fontId="1" fillId="2" borderId="16" xfId="1" applyNumberFormat="1" applyFill="1" applyBorder="1" applyProtection="1">
      <protection locked="0"/>
    </xf>
    <xf numFmtId="0" fontId="1" fillId="3" borderId="9" xfId="1" applyFill="1" applyBorder="1"/>
    <xf numFmtId="0" fontId="1" fillId="2" borderId="4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1" xfId="1" applyBorder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17" sqref="D17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15.75" thickBot="1" x14ac:dyDescent="0.3">
      <c r="A4" s="7" t="s">
        <v>15</v>
      </c>
      <c r="B4" s="38" t="s">
        <v>16</v>
      </c>
      <c r="C4" s="19">
        <v>80.62</v>
      </c>
      <c r="D4" s="28" t="s">
        <v>17</v>
      </c>
      <c r="E4" s="20">
        <v>100</v>
      </c>
      <c r="F4" s="11">
        <v>32.630000000000003</v>
      </c>
      <c r="G4" s="10">
        <v>119.99</v>
      </c>
      <c r="H4" s="10">
        <v>8.3000000000000007</v>
      </c>
      <c r="I4" s="10">
        <v>7.1</v>
      </c>
      <c r="J4" s="12">
        <v>9</v>
      </c>
    </row>
    <row r="5" spans="1:10" x14ac:dyDescent="0.25">
      <c r="A5" s="13"/>
      <c r="B5" s="38" t="s">
        <v>27</v>
      </c>
      <c r="C5" s="19">
        <v>304</v>
      </c>
      <c r="D5" s="28" t="s">
        <v>18</v>
      </c>
      <c r="E5" s="20">
        <v>150</v>
      </c>
      <c r="F5" s="16">
        <v>9.6999999999999993</v>
      </c>
      <c r="G5" s="15">
        <v>271</v>
      </c>
      <c r="H5" s="15">
        <v>5</v>
      </c>
      <c r="I5" s="15">
        <v>7</v>
      </c>
      <c r="J5" s="17">
        <v>48</v>
      </c>
    </row>
    <row r="6" spans="1:10" x14ac:dyDescent="0.25">
      <c r="A6" s="13"/>
      <c r="B6" s="39" t="s">
        <v>19</v>
      </c>
      <c r="C6" s="19">
        <v>283</v>
      </c>
      <c r="D6" s="28" t="s">
        <v>31</v>
      </c>
      <c r="E6" s="20">
        <v>200</v>
      </c>
      <c r="F6" s="21">
        <v>0.9</v>
      </c>
      <c r="G6" s="20">
        <v>40</v>
      </c>
      <c r="H6" s="20">
        <v>0</v>
      </c>
      <c r="I6" s="20">
        <v>0</v>
      </c>
      <c r="J6" s="22">
        <v>10</v>
      </c>
    </row>
    <row r="7" spans="1:10" ht="36" customHeight="1" x14ac:dyDescent="0.25">
      <c r="A7" s="13"/>
      <c r="B7" s="39" t="s">
        <v>20</v>
      </c>
      <c r="C7" s="19">
        <v>1.1000000000000001</v>
      </c>
      <c r="D7" s="28" t="s">
        <v>33</v>
      </c>
      <c r="E7" s="20">
        <v>55</v>
      </c>
      <c r="F7" s="21">
        <v>2.7</v>
      </c>
      <c r="G7" s="20">
        <f>78*2.1+55</f>
        <v>218.8</v>
      </c>
      <c r="H7" s="20">
        <f>2.4*2.1+1</f>
        <v>6.04</v>
      </c>
      <c r="I7" s="20">
        <f>0.3*2.1+6</f>
        <v>6.63</v>
      </c>
      <c r="J7" s="22">
        <f>16.5*2.1</f>
        <v>34.65</v>
      </c>
    </row>
    <row r="8" spans="1:10" x14ac:dyDescent="0.25">
      <c r="A8" s="13"/>
      <c r="B8" s="39" t="s">
        <v>28</v>
      </c>
      <c r="C8" s="19" t="s">
        <v>34</v>
      </c>
      <c r="D8" s="28" t="s">
        <v>32</v>
      </c>
      <c r="E8" s="20">
        <v>47</v>
      </c>
      <c r="F8" s="21">
        <v>13.83</v>
      </c>
      <c r="G8" s="20">
        <v>27</v>
      </c>
      <c r="H8" s="20">
        <v>1</v>
      </c>
      <c r="I8" s="20"/>
      <c r="J8" s="22">
        <v>12</v>
      </c>
    </row>
    <row r="9" spans="1:10" ht="15.75" thickBot="1" x14ac:dyDescent="0.3">
      <c r="A9" s="23"/>
      <c r="B9" s="24"/>
      <c r="C9" s="24"/>
      <c r="D9" s="25"/>
      <c r="E9" s="26">
        <f t="shared" ref="E9:J9" si="0">SUM(E4:E8)</f>
        <v>552</v>
      </c>
      <c r="F9" s="26">
        <f t="shared" si="0"/>
        <v>59.76</v>
      </c>
      <c r="G9" s="26">
        <f t="shared" si="0"/>
        <v>676.79</v>
      </c>
      <c r="H9" s="26">
        <f t="shared" si="0"/>
        <v>20.34</v>
      </c>
      <c r="I9" s="26">
        <f t="shared" si="0"/>
        <v>20.73</v>
      </c>
      <c r="J9" s="26">
        <f t="shared" si="0"/>
        <v>113.65</v>
      </c>
    </row>
    <row r="10" spans="1:10" x14ac:dyDescent="0.25">
      <c r="A10" s="7" t="s">
        <v>21</v>
      </c>
      <c r="B10" s="27" t="s">
        <v>22</v>
      </c>
      <c r="C10" s="8"/>
      <c r="D10" s="9"/>
      <c r="E10" s="10"/>
      <c r="F10" s="11"/>
      <c r="G10" s="10"/>
      <c r="H10" s="10"/>
      <c r="I10" s="10"/>
      <c r="J10" s="12"/>
    </row>
    <row r="11" spans="1:10" x14ac:dyDescent="0.25">
      <c r="A11" s="13"/>
      <c r="B11" s="19"/>
      <c r="C11" s="19"/>
      <c r="D11" s="28"/>
      <c r="E11" s="20"/>
      <c r="F11" s="21"/>
      <c r="G11" s="20"/>
      <c r="H11" s="20"/>
      <c r="I11" s="20"/>
      <c r="J11" s="22"/>
    </row>
    <row r="12" spans="1:10" ht="15.75" thickBot="1" x14ac:dyDescent="0.3">
      <c r="A12" s="23"/>
      <c r="B12" s="24"/>
      <c r="C12" s="24"/>
      <c r="D12" s="25"/>
      <c r="E12" s="29"/>
      <c r="F12" s="26"/>
      <c r="G12" s="29"/>
      <c r="H12" s="29"/>
      <c r="I12" s="29"/>
      <c r="J12" s="30"/>
    </row>
    <row r="13" spans="1:10" x14ac:dyDescent="0.25">
      <c r="A13" s="13" t="s">
        <v>23</v>
      </c>
      <c r="B13" s="14" t="s">
        <v>24</v>
      </c>
      <c r="C13" s="31"/>
      <c r="D13" s="32"/>
      <c r="E13" s="15"/>
      <c r="F13" s="16"/>
      <c r="G13" s="15"/>
      <c r="H13" s="15"/>
      <c r="I13" s="15"/>
      <c r="J13" s="17"/>
    </row>
    <row r="14" spans="1:10" x14ac:dyDescent="0.25">
      <c r="A14" s="13"/>
      <c r="B14" s="18" t="s">
        <v>25</v>
      </c>
      <c r="C14" s="19"/>
      <c r="D14" s="28"/>
      <c r="E14" s="20"/>
      <c r="F14" s="21"/>
      <c r="G14" s="20"/>
      <c r="H14" s="20"/>
      <c r="I14" s="20"/>
      <c r="J14" s="22"/>
    </row>
    <row r="15" spans="1:10" x14ac:dyDescent="0.25">
      <c r="A15" s="13"/>
      <c r="B15" s="18" t="s">
        <v>26</v>
      </c>
      <c r="C15" s="19"/>
      <c r="D15" s="28"/>
      <c r="E15" s="20"/>
      <c r="F15" s="21"/>
      <c r="G15" s="20"/>
      <c r="H15" s="20"/>
      <c r="I15" s="20"/>
      <c r="J15" s="22"/>
    </row>
    <row r="16" spans="1:10" x14ac:dyDescent="0.25">
      <c r="A16" s="13"/>
      <c r="B16" s="18" t="s">
        <v>27</v>
      </c>
      <c r="C16" s="19"/>
      <c r="D16" s="28"/>
      <c r="E16" s="20"/>
      <c r="F16" s="21"/>
      <c r="G16" s="20"/>
      <c r="H16" s="20"/>
      <c r="I16" s="20"/>
      <c r="J16" s="22"/>
    </row>
    <row r="17" spans="1:10" x14ac:dyDescent="0.25">
      <c r="A17" s="13"/>
      <c r="B17" s="18" t="s">
        <v>28</v>
      </c>
      <c r="C17" s="19"/>
      <c r="D17" s="28"/>
      <c r="E17" s="20"/>
      <c r="F17" s="21"/>
      <c r="G17" s="20"/>
      <c r="H17" s="20"/>
      <c r="I17" s="20"/>
      <c r="J17" s="22"/>
    </row>
    <row r="18" spans="1:10" x14ac:dyDescent="0.25">
      <c r="A18" s="13"/>
      <c r="B18" s="18" t="s">
        <v>29</v>
      </c>
      <c r="C18" s="19"/>
      <c r="D18" s="28"/>
      <c r="E18" s="20"/>
      <c r="F18" s="21"/>
      <c r="G18" s="20"/>
      <c r="H18" s="20"/>
      <c r="I18" s="20"/>
      <c r="J18" s="22"/>
    </row>
    <row r="19" spans="1:10" x14ac:dyDescent="0.25">
      <c r="A19" s="13"/>
      <c r="B19" s="18" t="s">
        <v>30</v>
      </c>
      <c r="C19" s="19"/>
      <c r="D19" s="28"/>
      <c r="E19" s="20"/>
      <c r="F19" s="21"/>
      <c r="G19" s="20"/>
      <c r="H19" s="20"/>
      <c r="I19" s="20"/>
      <c r="J19" s="22"/>
    </row>
    <row r="20" spans="1:10" x14ac:dyDescent="0.25">
      <c r="A20" s="13"/>
      <c r="B20" s="33"/>
      <c r="C20" s="33"/>
      <c r="D20" s="34"/>
      <c r="E20" s="35"/>
      <c r="F20" s="36"/>
      <c r="G20" s="35"/>
      <c r="H20" s="35"/>
      <c r="I20" s="35"/>
      <c r="J20" s="37"/>
    </row>
    <row r="21" spans="1:10" ht="15.75" thickBot="1" x14ac:dyDescent="0.3">
      <c r="A21" s="23"/>
      <c r="B21" s="24"/>
      <c r="C21" s="24"/>
      <c r="D21" s="25"/>
      <c r="E21" s="29"/>
      <c r="F21" s="26"/>
      <c r="G21" s="29"/>
      <c r="H21" s="29"/>
      <c r="I21" s="29"/>
      <c r="J21" s="3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2022-01-15T07:00:24Z</dcterms:created>
  <dcterms:modified xsi:type="dcterms:W3CDTF">2022-02-10T12:20:39Z</dcterms:modified>
</cp:coreProperties>
</file>