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12" i="1" l="1"/>
  <c r="J4" i="1"/>
  <c r="I4" i="1"/>
  <c r="H4" i="1"/>
  <c r="G4" i="1"/>
</calcChain>
</file>

<file path=xl/sharedStrings.xml><?xml version="1.0" encoding="utf-8"?>
<sst xmlns="http://schemas.openxmlformats.org/spreadsheetml/2006/main" count="51" uniqueCount="50">
  <si>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</si>
  <si>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</si>
  <si>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</si>
  <si>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</si>
  <si>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</si>
  <si>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</si>
  <si>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</si>
  <si>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</si>
  <si>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</si>
  <si>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</si>
  <si>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</si>
  <si>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</si>
  <si>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</si>
  <si>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</si>
  <si>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</si>
  <si>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 напиток</t>
  </si>
  <si>
    <t>46,49</t>
  </si>
  <si>
    <t>48,2</t>
  </si>
  <si>
    <t>155,88</t>
  </si>
  <si>
    <t>хлеб</t>
  </si>
  <si>
    <t>70,8</t>
  </si>
  <si>
    <t>137.06</t>
  </si>
  <si>
    <t>Хлеб ржаной  обогащенный йодоказеином</t>
  </si>
  <si>
    <t>12,6</t>
  </si>
  <si>
    <t>0,29</t>
  </si>
  <si>
    <t>0,06</t>
  </si>
  <si>
    <t>2,69</t>
  </si>
  <si>
    <t>57.43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</si>
  <si>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</si>
  <si>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</si>
  <si>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</si>
  <si>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</si>
  <si>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</si>
  <si>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</si>
  <si>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</si>
  <si>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</si>
  <si>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</si>
  <si>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</si>
  <si>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Сыр порционный</t>
  </si>
  <si>
    <t>Каша манная молочная с маслом</t>
  </si>
  <si>
    <t xml:space="preserve">Чай с лимоном и сахаром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</si>
  <si>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</si>
  <si>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</si>
  <si>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Сок</t>
  </si>
  <si>
    <t>11,3</t>
  </si>
  <si>
    <t>46</t>
  </si>
  <si>
    <t>0,13</t>
  </si>
  <si>
    <t>0,1</t>
  </si>
  <si>
    <t>30</t>
  </si>
  <si>
    <t>МБОУ СОШ с. Миништы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</si>
</sst>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13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3" borderId="14" xfId="0" applyFill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0" borderId="14" xfId="0" applyBorder="1"/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B1" sqref="B1:D1"/>
    </sheetView>
  </sheetViews>
  <sheetFormatPr defaultRowHeight="15" x14ac:dyDescent="0.25"/>
  <cols>
    <col min="2" max="2" width="16.5703125" customWidth="1"/>
    <col min="3" max="3" width="14.85546875" customWidth="1"/>
    <col min="4" max="4" width="48.42578125" customWidth="1"/>
    <col min="6" max="6" width="6.7109375" customWidth="1"/>
    <col min="7" max="7" width="13.7109375" customWidth="1"/>
    <col min="10" max="10" width="12.5703125" customWidth="1"/>
  </cols>
  <sheetData>
    <row r="1" spans="1:10" x14ac:dyDescent="0.25">
      <c r="A1" t="s">
        <v>0</v>
      </c>
      <c r="B1" s="47" t="s">
        <v>49</v>
      </c>
      <c r="C1" s="48"/>
      <c r="D1" s="49"/>
      <c r="E1" t="s">
        <v>1</v>
      </c>
      <c r="F1" s="1"/>
      <c r="I1" t="s">
        <v>2</v>
      </c>
      <c r="J1" s="2">
        <v>44453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/>
      <c r="C4" s="8">
        <v>649.09</v>
      </c>
      <c r="D4" s="9" t="s">
        <v>38</v>
      </c>
      <c r="E4" s="8" t="s">
        <v>48</v>
      </c>
      <c r="F4" s="10">
        <v>14.28</v>
      </c>
      <c r="G4" s="10">
        <f>93.23*3</f>
        <v>279.69</v>
      </c>
      <c r="H4" s="10">
        <f>1.38*3</f>
        <v>4.1399999999999997</v>
      </c>
      <c r="I4" s="10">
        <f>3.08*3</f>
        <v>9.24</v>
      </c>
      <c r="J4" s="10">
        <f>7.01*3</f>
        <v>21.03</v>
      </c>
    </row>
    <row r="5" spans="1:10" ht="13.5" customHeight="1" x14ac:dyDescent="0.25">
      <c r="A5" s="11"/>
      <c r="B5" s="7" t="s">
        <v>14</v>
      </c>
      <c r="C5" s="13">
        <v>78.03</v>
      </c>
      <c r="D5" s="14" t="s">
        <v>39</v>
      </c>
      <c r="E5" s="15">
        <v>200</v>
      </c>
      <c r="F5" s="16">
        <v>8.1199999999999992</v>
      </c>
      <c r="G5" s="16" t="s">
        <v>16</v>
      </c>
      <c r="H5" s="16">
        <v>14.97</v>
      </c>
      <c r="I5" s="16">
        <v>16.149999999999999</v>
      </c>
      <c r="J5" s="44">
        <v>1.97</v>
      </c>
    </row>
    <row r="6" spans="1:10" ht="13.5" customHeight="1" x14ac:dyDescent="0.25">
      <c r="A6" s="11"/>
      <c r="B6" s="12" t="s">
        <v>15</v>
      </c>
      <c r="C6" s="13">
        <v>285</v>
      </c>
      <c r="D6" s="14" t="s">
        <v>40</v>
      </c>
      <c r="E6" s="15">
        <v>200</v>
      </c>
      <c r="F6" s="16">
        <v>1.77</v>
      </c>
      <c r="G6" s="16" t="s">
        <v>17</v>
      </c>
      <c r="H6" s="16">
        <v>0.06</v>
      </c>
      <c r="I6" s="16">
        <v>0.01</v>
      </c>
      <c r="J6" s="44">
        <v>10.19</v>
      </c>
    </row>
    <row r="7" spans="1:10" ht="30" x14ac:dyDescent="0.25">
      <c r="A7" s="11"/>
      <c r="B7" s="12" t="s">
        <v>19</v>
      </c>
      <c r="C7" s="13">
        <v>420.06</v>
      </c>
      <c r="D7" s="14" t="s">
        <v>41</v>
      </c>
      <c r="E7" s="15">
        <v>55</v>
      </c>
      <c r="F7" s="16">
        <v>2.2999999999999998</v>
      </c>
      <c r="G7" s="16" t="s">
        <v>18</v>
      </c>
      <c r="H7" s="16">
        <v>4</v>
      </c>
      <c r="I7" s="16">
        <v>0.5</v>
      </c>
      <c r="J7" s="44">
        <v>27.5</v>
      </c>
    </row>
    <row r="8" spans="1:10" x14ac:dyDescent="0.25">
      <c r="A8" s="11"/>
      <c r="B8" s="12"/>
      <c r="C8" s="13">
        <v>476.01</v>
      </c>
      <c r="D8" s="14" t="s">
        <v>42</v>
      </c>
      <c r="E8" s="15">
        <v>100</v>
      </c>
      <c r="F8" s="16">
        <v>12</v>
      </c>
      <c r="G8" s="16" t="s">
        <v>20</v>
      </c>
      <c r="H8" s="16">
        <v>3.2</v>
      </c>
      <c r="I8" s="16">
        <v>3.2</v>
      </c>
      <c r="J8" s="44">
        <v>4.5</v>
      </c>
    </row>
    <row r="9" spans="1:10" hidden="1" x14ac:dyDescent="0.25">
      <c r="A9" s="11"/>
      <c r="B9" s="18" t="s">
        <v>19</v>
      </c>
      <c r="C9" s="13" t="s">
        <v>21</v>
      </c>
      <c r="D9" s="14" t="s">
        <v>22</v>
      </c>
      <c r="E9" s="15">
        <v>20</v>
      </c>
      <c r="F9" s="16"/>
      <c r="G9" s="16" t="s">
        <v>23</v>
      </c>
      <c r="H9" s="16" t="s">
        <v>24</v>
      </c>
      <c r="I9" s="16" t="s">
        <v>25</v>
      </c>
      <c r="J9" s="44" t="s">
        <v>26</v>
      </c>
    </row>
    <row r="10" spans="1:10" hidden="1" x14ac:dyDescent="0.25">
      <c r="A10" s="11"/>
      <c r="B10" s="19"/>
      <c r="C10" s="19"/>
      <c r="D10" s="20"/>
      <c r="E10" s="21"/>
      <c r="F10" s="22" t="s">
        <v>27</v>
      </c>
      <c r="G10" s="43"/>
      <c r="H10" s="43"/>
      <c r="I10" s="43"/>
      <c r="J10" s="45"/>
    </row>
    <row r="11" spans="1:10" x14ac:dyDescent="0.25">
      <c r="A11" s="12"/>
      <c r="B11" s="18"/>
      <c r="C11" s="25"/>
      <c r="D11" s="14" t="s">
        <v>43</v>
      </c>
      <c r="E11" s="15">
        <v>100</v>
      </c>
      <c r="F11" s="46">
        <v>19</v>
      </c>
      <c r="G11" s="16" t="s">
        <v>45</v>
      </c>
      <c r="H11" s="16" t="s">
        <v>47</v>
      </c>
      <c r="I11" s="16" t="s">
        <v>46</v>
      </c>
      <c r="J11" s="16" t="s">
        <v>44</v>
      </c>
    </row>
    <row r="12" spans="1:10" x14ac:dyDescent="0.25">
      <c r="A12" s="12"/>
      <c r="B12" s="18"/>
      <c r="C12" s="18"/>
      <c r="D12" s="14"/>
      <c r="E12" s="27"/>
      <c r="F12" s="26">
        <f>SUM(F4:F11)</f>
        <v>57.47</v>
      </c>
      <c r="G12" s="1"/>
      <c r="H12" s="1"/>
      <c r="I12" s="1"/>
      <c r="J12" s="1"/>
    </row>
    <row r="13" spans="1:10" x14ac:dyDescent="0.25">
      <c r="A13" s="11" t="s">
        <v>28</v>
      </c>
      <c r="B13" s="28" t="s">
        <v>29</v>
      </c>
      <c r="C13" s="29"/>
      <c r="D13" s="30"/>
      <c r="E13" s="31"/>
      <c r="F13" s="32"/>
      <c r="G13" s="33"/>
      <c r="H13" s="33"/>
      <c r="I13" s="33"/>
      <c r="J13" s="34"/>
    </row>
    <row r="14" spans="1:10" x14ac:dyDescent="0.25">
      <c r="A14" s="11"/>
      <c r="B14" s="18"/>
      <c r="C14" s="18"/>
      <c r="D14" s="14"/>
      <c r="E14" s="27"/>
      <c r="F14" s="16"/>
      <c r="G14" s="1"/>
      <c r="H14" s="1"/>
      <c r="I14" s="1"/>
      <c r="J14" s="17"/>
    </row>
    <row r="15" spans="1:10" ht="15.75" thickBot="1" x14ac:dyDescent="0.3">
      <c r="A15" s="35"/>
      <c r="B15" s="36"/>
      <c r="C15" s="36"/>
      <c r="D15" s="37"/>
      <c r="E15" s="38"/>
      <c r="F15" s="39"/>
      <c r="G15" s="40"/>
      <c r="H15" s="40"/>
      <c r="I15" s="40"/>
      <c r="J15" s="41"/>
    </row>
    <row r="16" spans="1:10" x14ac:dyDescent="0.25">
      <c r="A16" s="11" t="s">
        <v>30</v>
      </c>
      <c r="B16" s="42" t="s">
        <v>31</v>
      </c>
      <c r="C16" s="29"/>
      <c r="D16" s="30"/>
      <c r="E16" s="31"/>
      <c r="F16" s="32"/>
      <c r="G16" s="33"/>
      <c r="H16" s="33"/>
      <c r="I16" s="33"/>
      <c r="J16" s="34"/>
    </row>
    <row r="17" spans="1:10" x14ac:dyDescent="0.25">
      <c r="A17" s="11"/>
      <c r="B17" s="12" t="s">
        <v>32</v>
      </c>
      <c r="C17" s="18"/>
      <c r="D17" s="14"/>
      <c r="E17" s="27"/>
      <c r="F17" s="16"/>
      <c r="G17" s="1"/>
      <c r="H17" s="1"/>
      <c r="I17" s="1"/>
      <c r="J17" s="17"/>
    </row>
    <row r="18" spans="1:10" x14ac:dyDescent="0.25">
      <c r="A18" s="11"/>
      <c r="B18" s="12" t="s">
        <v>33</v>
      </c>
      <c r="C18" s="18"/>
      <c r="D18" s="14"/>
      <c r="E18" s="27"/>
      <c r="F18" s="16"/>
      <c r="G18" s="1"/>
      <c r="H18" s="1"/>
      <c r="I18" s="1"/>
      <c r="J18" s="17"/>
    </row>
    <row r="19" spans="1:10" x14ac:dyDescent="0.25">
      <c r="A19" s="11"/>
      <c r="B19" s="12" t="s">
        <v>34</v>
      </c>
      <c r="C19" s="18"/>
      <c r="D19" s="14"/>
      <c r="E19" s="27"/>
      <c r="F19" s="16"/>
      <c r="G19" s="1"/>
      <c r="H19" s="1"/>
      <c r="I19" s="1"/>
      <c r="J19" s="17"/>
    </row>
    <row r="20" spans="1:10" x14ac:dyDescent="0.25">
      <c r="A20" s="11"/>
      <c r="B20" s="12" t="s">
        <v>35</v>
      </c>
      <c r="C20" s="18"/>
      <c r="D20" s="14"/>
      <c r="E20" s="27"/>
      <c r="F20" s="16"/>
      <c r="G20" s="1"/>
      <c r="H20" s="1"/>
      <c r="I20" s="1"/>
      <c r="J20" s="17"/>
    </row>
    <row r="21" spans="1:10" x14ac:dyDescent="0.25">
      <c r="A21" s="11"/>
      <c r="B21" s="12" t="s">
        <v>36</v>
      </c>
      <c r="C21" s="18"/>
      <c r="D21" s="14"/>
      <c r="E21" s="27"/>
      <c r="F21" s="16"/>
      <c r="G21" s="1"/>
      <c r="H21" s="1"/>
      <c r="I21" s="1"/>
      <c r="J21" s="17"/>
    </row>
    <row r="22" spans="1:10" x14ac:dyDescent="0.25">
      <c r="A22" s="11"/>
      <c r="B22" s="12" t="s">
        <v>37</v>
      </c>
      <c r="C22" s="18"/>
      <c r="D22" s="14"/>
      <c r="E22" s="27"/>
      <c r="F22" s="16"/>
      <c r="G22" s="1"/>
      <c r="H22" s="1"/>
      <c r="I22" s="1"/>
      <c r="J22" s="17"/>
    </row>
    <row r="23" spans="1:10" x14ac:dyDescent="0.25">
      <c r="A23" s="11"/>
      <c r="B23" s="19"/>
      <c r="C23" s="19"/>
      <c r="D23" s="20"/>
      <c r="E23" s="21"/>
      <c r="F23" s="43"/>
      <c r="G23" s="23"/>
      <c r="H23" s="23"/>
      <c r="I23" s="23"/>
      <c r="J23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СОШ с. Первомайское</dc:creator>
  <cp:lastModifiedBy>Альфия</cp:lastModifiedBy>
  <dcterms:created xsi:type="dcterms:W3CDTF">2021-09-05T18:18:42Z</dcterms:created>
  <dcterms:modified xsi:type="dcterms:W3CDTF">2021-09-13T10:28:07Z</dcterms:modified>
</cp:coreProperties>
</file>