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<sst xmlns="http://schemas.openxmlformats.org/spreadsheetml/2006/main" count="46" uniqueCount="45">
  <si>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</si>
  <si>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</si>
  <si>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</si>
  <si>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</si>
  <si>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</si>
  <si>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</si>
  <si>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</si>
  <si>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</si>
  <si>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</si>
  <si>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</si>
  <si>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</si>
  <si>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</si>
  <si>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</si>
  <si>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</si>
  <si>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</si>
  <si>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</si>
  <si>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</si>
  <si>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</si>
  <si>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</si>
  <si>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</si>
  <si>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</si>
  <si>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</si>
  <si>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</si>
  <si>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</si>
  <si>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</si>
  <si>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</si>
  <si>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</si>
  <si>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</si>
  <si>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</si>
  <si>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</si>
  <si>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</si>
  <si>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</si>
  <si>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</si>
  <si>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</si>
  <si>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</si>
  <si>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</si>
  <si>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</si>
  <si>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вязкая</t>
  </si>
  <si>
    <t>Чай с лимоном</t>
  </si>
  <si>
    <t>Салат из моркови</t>
  </si>
  <si>
    <t>Сок фруктовый</t>
  </si>
  <si>
    <t>МОБУ Кирзинская СОШ</t>
  </si>
  <si>
    <t>директор</t>
  </si>
  <si>
    <t>Камалтдинова Р.Р.</t>
  </si>
  <si>
    <t>Хлеб пшеничный с сыром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</si>
</sst>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M18" sqref="M1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8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13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14">
        <v>2</v>
      </c>
      <c r="B6" s="15">
        <v>2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5.2</v>
      </c>
      <c r="H6" s="40">
        <v>7.2</v>
      </c>
      <c r="I6" s="40">
        <v>36.1</v>
      </c>
      <c r="J6" s="40">
        <v>221</v>
      </c>
      <c r="K6" s="41">
        <v>191</v>
      </c>
      <c r="L6" s="40">
        <v>20</v>
      </c>
    </row>
    <row r="7" spans="1:12" ht="15">
      <c r="A7" s="14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14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13</v>
      </c>
    </row>
    <row r="9" spans="1:12" ht="15">
      <c r="A9" s="14"/>
      <c r="B9" s="15"/>
      <c r="C9" s="11"/>
      <c r="D9" s="7" t="s">
        <v>21</v>
      </c>
      <c r="E9" s="42" t="s">
        <v>44</v>
      </c>
      <c r="F9" s="43">
        <v>150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5">
      <c r="A10" s="14"/>
      <c r="B10" s="15"/>
      <c r="C10" s="11"/>
      <c r="D10" s="7" t="s">
        <v>22</v>
      </c>
      <c r="E10" s="42" t="s">
        <v>39</v>
      </c>
      <c r="F10" s="43">
        <v>80</v>
      </c>
      <c r="G10" s="43">
        <v>0.8</v>
      </c>
      <c r="H10" s="43">
        <v>3.6</v>
      </c>
      <c r="I10" s="43">
        <v>11.6</v>
      </c>
      <c r="J10" s="43">
        <v>162</v>
      </c>
      <c r="K10" s="44">
        <v>17</v>
      </c>
      <c r="L10" s="43">
        <v>12</v>
      </c>
    </row>
    <row r="11" spans="1:12" ht="15">
      <c r="A11" s="14"/>
      <c r="B11" s="15"/>
      <c r="C11" s="11"/>
      <c r="D11" s="6"/>
      <c r="E11" s="42" t="s">
        <v>40</v>
      </c>
      <c r="F11" s="43">
        <v>200</v>
      </c>
      <c r="G11" s="43">
        <v>0</v>
      </c>
      <c r="H11" s="43">
        <v>0</v>
      </c>
      <c r="I11" s="43">
        <v>11.2</v>
      </c>
      <c r="J11" s="43">
        <v>130</v>
      </c>
      <c r="K11" s="44"/>
      <c r="L11" s="43">
        <v>10</v>
      </c>
    </row>
    <row r="12" spans="1:12" ht="15">
      <c r="A12" s="14"/>
      <c r="B12" s="15"/>
      <c r="C12" s="11"/>
      <c r="D12" s="6"/>
      <c r="E12" s="42"/>
      <c r="F12" s="43">
        <v>100</v>
      </c>
      <c r="G12" s="43">
        <v>19.100000000000001</v>
      </c>
      <c r="H12" s="43">
        <v>1.8</v>
      </c>
      <c r="I12" s="43">
        <v>9.4</v>
      </c>
      <c r="J12" s="43">
        <v>131</v>
      </c>
      <c r="K12" s="44"/>
      <c r="L12" s="43">
        <v>9.57</v>
      </c>
    </row>
    <row r="13" spans="1:12" ht="15">
      <c r="A13" s="16"/>
      <c r="B13" s="17"/>
      <c r="C13" s="8"/>
      <c r="D13" s="18" t="s">
        <v>31</v>
      </c>
      <c r="E13" s="9"/>
      <c r="F13" s="19">
        <f>SUM(F6:F12)</f>
        <v>910</v>
      </c>
      <c r="G13" s="19">
        <f t="shared" ref="G13:J13" si="0">SUM(G6:G12)</f>
        <v>29.200000000000003</v>
      </c>
      <c r="H13" s="19">
        <f t="shared" si="0"/>
        <v>13.100000000000001</v>
      </c>
      <c r="I13" s="19">
        <f t="shared" si="0"/>
        <v>104.9</v>
      </c>
      <c r="J13" s="19">
        <f t="shared" si="0"/>
        <v>809</v>
      </c>
      <c r="K13" s="25"/>
      <c r="L13" s="19">
        <v>71.09</v>
      </c>
    </row>
    <row r="14" spans="1:12" ht="15">
      <c r="A14" s="13">
        <f>A6</f>
        <v>2</v>
      </c>
      <c r="B14" s="13">
        <f>B6</f>
        <v>2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14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14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14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14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14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14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14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16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33">
        <f>A6</f>
        <v>2</v>
      </c>
      <c r="B24" s="33">
        <f>B6</f>
        <v>2</v>
      </c>
      <c r="C24" s="55" t="s">
        <v>4</v>
      </c>
      <c r="D24" s="56"/>
      <c r="E24" s="31"/>
      <c r="F24" s="32">
        <f>F13+F23</f>
        <v>910</v>
      </c>
      <c r="G24" s="32">
        <f t="shared" ref="G24:J24" si="3">G13+G23</f>
        <v>29.200000000000003</v>
      </c>
      <c r="H24" s="32">
        <f t="shared" si="3"/>
        <v>13.100000000000001</v>
      </c>
      <c r="I24" s="32">
        <f t="shared" si="3"/>
        <v>104.9</v>
      </c>
      <c r="J24" s="32">
        <f t="shared" si="3"/>
        <v>809</v>
      </c>
      <c r="K24" s="32"/>
      <c r="L24" s="32">
        <f t="shared" ref="L24" si="4">L13+L23</f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2025-05-30T03:49:22Z</dcterms:modified>
</cp:coreProperties>
</file>