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9980" windowHeight="7305"/>
  </bookViews>
  <sheets>
    <sheet name="1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G10" i="1" l="1"/>
  <c r="F10" i="1"/>
  <c r="E10" i="1"/>
  <c r="J8" i="1"/>
  <c r="I8" i="1"/>
  <c r="H8" i="1"/>
  <c r="D8" i="1"/>
  <c r="C8" i="1"/>
  <c r="J7" i="1"/>
  <c r="I7" i="1"/>
  <c r="H7" i="1"/>
  <c r="D7" i="1"/>
  <c r="C7" i="1"/>
  <c r="J6" i="1"/>
  <c r="I6" i="1"/>
  <c r="H6" i="1"/>
  <c r="D6" i="1"/>
  <c r="C6" i="1"/>
  <c r="J5" i="1"/>
  <c r="I5" i="1"/>
  <c r="H5" i="1"/>
  <c r="D5" i="1"/>
  <c r="C5" i="1"/>
  <c r="J4" i="1"/>
  <c r="J10" i="1" s="1"/>
  <c r="I4" i="1"/>
  <c r="I10" i="1" s="1"/>
  <c r="H4" i="1"/>
  <c r="D4" i="1"/>
  <c r="C4" i="1"/>
  <c r="H10" i="1" l="1"/>
</calcChain>
</file>

<file path=xl/sharedStrings.xml><?xml version="1.0" encoding="utf-8"?>
<sst xmlns="http://schemas.openxmlformats.org/spreadsheetml/2006/main" count="29" uniqueCount="29">
  <si>
    <t>Школа</t>
  </si>
  <si>
    <t>МБОУ СОШ с. Миништы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</si>
  <si>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</si>
  <si>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</si>
  <si>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</si>
  <si>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</si>
  <si>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</si>
  <si>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</si>
  <si>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</si>
  <si>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</si>
  <si>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</si>
  <si>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</si>
  <si>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</si>
  <si>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</si>
  <si>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</si>
  <si>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</si>
  <si>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</si>
  <si>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</si>
  <si>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Сок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</si>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</sst>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2" fillId="0" borderId="0" xfId="1"/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0" fontId="2" fillId="2" borderId="9" xfId="1" applyFill="1" applyBorder="1" applyProtection="1">
      <protection locked="0"/>
    </xf>
    <xf numFmtId="0" fontId="2" fillId="2" borderId="9" xfId="1" applyFill="1" applyBorder="1" applyAlignment="1" applyProtection="1">
      <alignment wrapText="1"/>
      <protection locked="0"/>
    </xf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0" fontId="2" fillId="0" borderId="11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12" xfId="1" applyNumberFormat="1" applyFill="1" applyBorder="1" applyProtection="1">
      <protection locked="0"/>
    </xf>
    <xf numFmtId="0" fontId="2" fillId="2" borderId="13" xfId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0" fontId="2" fillId="0" borderId="15" xfId="1" applyBorder="1"/>
    <xf numFmtId="0" fontId="2" fillId="0" borderId="16" xfId="1" applyBorder="1"/>
    <xf numFmtId="0" fontId="2" fillId="2" borderId="17" xfId="1" applyFill="1" applyBorder="1" applyProtection="1">
      <protection locked="0"/>
    </xf>
    <xf numFmtId="0" fontId="1" fillId="2" borderId="17" xfId="1" applyFont="1" applyFill="1" applyBorder="1" applyAlignment="1" applyProtection="1">
      <alignment wrapText="1"/>
      <protection locked="0"/>
    </xf>
    <xf numFmtId="2" fontId="2" fillId="2" borderId="17" xfId="1" applyNumberFormat="1" applyFill="1" applyBorder="1" applyProtection="1">
      <protection locked="0"/>
    </xf>
    <xf numFmtId="2" fontId="2" fillId="2" borderId="18" xfId="1" applyNumberFormat="1" applyFill="1" applyBorder="1" applyProtection="1">
      <protection locked="0"/>
    </xf>
    <xf numFmtId="0" fontId="2" fillId="0" borderId="19" xfId="1" applyBorder="1"/>
    <xf numFmtId="0" fontId="2" fillId="3" borderId="20" xfId="1" applyFill="1" applyBorder="1"/>
    <xf numFmtId="0" fontId="2" fillId="2" borderId="6" xfId="1" applyFill="1" applyBorder="1" applyProtection="1">
      <protection locked="0"/>
    </xf>
    <xf numFmtId="0" fontId="2" fillId="2" borderId="20" xfId="1" applyFill="1" applyBorder="1" applyAlignment="1" applyProtection="1">
      <alignment wrapText="1"/>
      <protection locked="0"/>
    </xf>
    <xf numFmtId="0" fontId="2" fillId="2" borderId="6" xfId="1" applyFill="1" applyBorder="1" applyAlignment="1" applyProtection="1">
      <alignment wrapText="1"/>
      <protection locked="0"/>
    </xf>
    <xf numFmtId="0" fontId="2" fillId="2" borderId="7" xfId="1" applyFill="1" applyBorder="1" applyAlignment="1" applyProtection="1">
      <alignment wrapText="1"/>
      <protection locked="0"/>
    </xf>
    <xf numFmtId="0" fontId="2" fillId="2" borderId="12" xfId="1" applyFill="1" applyBorder="1" applyAlignment="1" applyProtection="1">
      <alignment wrapText="1"/>
      <protection locked="0"/>
    </xf>
    <xf numFmtId="0" fontId="2" fillId="0" borderId="21" xfId="1" applyBorder="1"/>
    <xf numFmtId="1" fontId="2" fillId="2" borderId="12" xfId="1" applyNumberFormat="1" applyFill="1" applyBorder="1" applyProtection="1">
      <protection locked="0"/>
    </xf>
    <xf numFmtId="0" fontId="2" fillId="0" borderId="22" xfId="1" applyBorder="1"/>
    <xf numFmtId="0" fontId="2" fillId="2" borderId="22" xfId="1" applyFill="1" applyBorder="1" applyProtection="1">
      <protection locked="0"/>
    </xf>
    <xf numFmtId="0" fontId="2" fillId="2" borderId="22" xfId="1" applyFill="1" applyBorder="1" applyAlignment="1" applyProtection="1">
      <alignment wrapText="1"/>
      <protection locked="0"/>
    </xf>
    <xf numFmtId="1" fontId="2" fillId="2" borderId="22" xfId="1" applyNumberFormat="1" applyFill="1" applyBorder="1" applyProtection="1">
      <protection locked="0"/>
    </xf>
    <xf numFmtId="2" fontId="2" fillId="2" borderId="22" xfId="1" applyNumberFormat="1" applyFill="1" applyBorder="1" applyProtection="1">
      <protection locked="0"/>
    </xf>
    <xf numFmtId="1" fontId="2" fillId="2" borderId="23" xfId="1" applyNumberFormat="1" applyFill="1" applyBorder="1" applyProtection="1">
      <protection locked="0"/>
    </xf>
    <xf numFmtId="1" fontId="2" fillId="2" borderId="14" xfId="1" applyNumberFormat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100;&#1092;&#1080;&#1103;/Documents/&#1057;&#1040;&#1049;&#1058;/2021%20&#1087;&#1080;&#1090;&#1072;&#1085;&#1080;&#1077;/&#1055;&#1080;&#1090;&#1072;&#1085;&#1080;&#1077;%202021/&#1055;&#1088;&#1080;&#1084;&#1077;&#1088;&#1085;&#1086;&#1077;%20&#1084;&#1077;&#1085;&#1102;%202021%20&#1075;&#1086;&#10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24">
          <cell r="B124" t="str">
            <v>Котлеты куриные с соусом</v>
          </cell>
          <cell r="E124">
            <v>8.1</v>
          </cell>
          <cell r="F124">
            <v>7.4</v>
          </cell>
          <cell r="G124">
            <v>8.9</v>
          </cell>
        </row>
        <row r="125">
          <cell r="A125">
            <v>211.56</v>
          </cell>
          <cell r="B125" t="str">
            <v>Макаронные изделия отварные</v>
          </cell>
          <cell r="E125">
            <v>9.43</v>
          </cell>
          <cell r="F125">
            <v>12.55</v>
          </cell>
          <cell r="G125">
            <v>33.06</v>
          </cell>
        </row>
        <row r="126">
          <cell r="A126">
            <v>282.11</v>
          </cell>
          <cell r="B126" t="str">
            <v>Чай  с сахаром</v>
          </cell>
          <cell r="G126">
            <v>9.6999999999999993</v>
          </cell>
        </row>
        <row r="127">
          <cell r="A127">
            <v>420.06</v>
          </cell>
          <cell r="B127" t="str">
            <v xml:space="preserve">Хлеб пшеничный обогащенный витаминами для детского питания </v>
          </cell>
          <cell r="E127">
            <v>4</v>
          </cell>
          <cell r="F127">
            <v>0.5</v>
          </cell>
          <cell r="G127">
            <v>27.5</v>
          </cell>
        </row>
        <row r="128">
          <cell r="A128">
            <v>401.08</v>
          </cell>
          <cell r="B128" t="str">
            <v xml:space="preserve">Масло сливочное </v>
          </cell>
          <cell r="E128">
            <v>0.06</v>
          </cell>
          <cell r="F128">
            <v>5.8</v>
          </cell>
          <cell r="G128">
            <v>0.1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7" sqref="L7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I1" s="1" t="s">
        <v>3</v>
      </c>
      <c r="J1" s="3">
        <v>44529</v>
      </c>
    </row>
    <row r="2" spans="1:10" ht="15.75" thickBot="1" x14ac:dyDescent="0.3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f>[1]TDSheet!A124</f>
        <v>0</v>
      </c>
      <c r="D4" s="10" t="str">
        <f>[1]TDSheet!B124</f>
        <v>Котлеты куриные с соусом</v>
      </c>
      <c r="E4" s="11">
        <v>90</v>
      </c>
      <c r="F4" s="12">
        <v>29.52</v>
      </c>
      <c r="G4" s="12">
        <v>129</v>
      </c>
      <c r="H4" s="12">
        <f>[1]TDSheet!E124</f>
        <v>8.1</v>
      </c>
      <c r="I4" s="12">
        <f>[1]TDSheet!F124</f>
        <v>7.4</v>
      </c>
      <c r="J4" s="13">
        <f>[1]TDSheet!G124</f>
        <v>8.9</v>
      </c>
    </row>
    <row r="5" spans="1:10" x14ac:dyDescent="0.25">
      <c r="A5" s="14"/>
      <c r="B5" s="15"/>
      <c r="C5" s="16">
        <f>[1]TDSheet!A125</f>
        <v>211.56</v>
      </c>
      <c r="D5" s="17" t="str">
        <f>[1]TDSheet!B125</f>
        <v>Макаронные изделия отварные</v>
      </c>
      <c r="E5" s="18">
        <v>150</v>
      </c>
      <c r="F5" s="19">
        <v>4.66</v>
      </c>
      <c r="G5" s="19">
        <v>283.91000000000003</v>
      </c>
      <c r="H5" s="19">
        <f>[1]TDSheet!E125</f>
        <v>9.43</v>
      </c>
      <c r="I5" s="19">
        <f>[1]TDSheet!F125</f>
        <v>12.55</v>
      </c>
      <c r="J5" s="20">
        <f>[1]TDSheet!G125</f>
        <v>33.06</v>
      </c>
    </row>
    <row r="6" spans="1:10" x14ac:dyDescent="0.25">
      <c r="A6" s="14"/>
      <c r="B6" s="15" t="s">
        <v>16</v>
      </c>
      <c r="C6" s="16">
        <f>[1]TDSheet!A126</f>
        <v>282.11</v>
      </c>
      <c r="D6" s="17" t="str">
        <f>[1]TDSheet!B126</f>
        <v>Чай  с сахаром</v>
      </c>
      <c r="E6" s="18">
        <v>200</v>
      </c>
      <c r="F6" s="19">
        <v>1.73</v>
      </c>
      <c r="G6" s="19">
        <v>39</v>
      </c>
      <c r="H6" s="19">
        <f>[1]TDSheet!E126</f>
        <v>0</v>
      </c>
      <c r="I6" s="19">
        <f>[1]TDSheet!F126</f>
        <v>0</v>
      </c>
      <c r="J6" s="20">
        <f>[1]TDSheet!G126</f>
        <v>9.6999999999999993</v>
      </c>
    </row>
    <row r="7" spans="1:10" ht="30" x14ac:dyDescent="0.25">
      <c r="A7" s="14"/>
      <c r="B7" s="15" t="s">
        <v>17</v>
      </c>
      <c r="C7" s="16">
        <f>[1]TDSheet!A127</f>
        <v>420.06</v>
      </c>
      <c r="D7" s="17" t="str">
        <f>[1]TDSheet!B127</f>
        <v xml:space="preserve">Хлеб пшеничный обогащенный витаминами для детского питания </v>
      </c>
      <c r="E7" s="18">
        <v>55</v>
      </c>
      <c r="F7" s="19">
        <v>2.7</v>
      </c>
      <c r="G7" s="19">
        <v>130</v>
      </c>
      <c r="H7" s="19">
        <f>[1]TDSheet!E127</f>
        <v>4</v>
      </c>
      <c r="I7" s="19">
        <f>[1]TDSheet!F127</f>
        <v>0.5</v>
      </c>
      <c r="J7" s="20">
        <f>[1]TDSheet!G127</f>
        <v>27.5</v>
      </c>
    </row>
    <row r="8" spans="1:10" x14ac:dyDescent="0.25">
      <c r="A8" s="14"/>
      <c r="B8" s="21"/>
      <c r="C8" s="21">
        <f>[1]TDSheet!A128</f>
        <v>401.08</v>
      </c>
      <c r="D8" s="22" t="str">
        <f>[1]TDSheet!B128</f>
        <v xml:space="preserve">Масло сливочное </v>
      </c>
      <c r="E8" s="23">
        <v>10</v>
      </c>
      <c r="F8" s="24">
        <v>4.05</v>
      </c>
      <c r="G8" s="24">
        <v>52.88</v>
      </c>
      <c r="H8" s="24">
        <f>[1]TDSheet!E128</f>
        <v>0.06</v>
      </c>
      <c r="I8" s="24">
        <f>[1]TDSheet!F128</f>
        <v>5.8</v>
      </c>
      <c r="J8" s="25">
        <f>[1]TDSheet!G128</f>
        <v>0.1</v>
      </c>
    </row>
    <row r="9" spans="1:10" x14ac:dyDescent="0.25">
      <c r="A9" s="26"/>
      <c r="B9" s="16"/>
      <c r="C9" s="16"/>
      <c r="D9" s="17" t="s">
        <v>18</v>
      </c>
      <c r="E9" s="18">
        <v>200</v>
      </c>
      <c r="F9" s="19">
        <v>19</v>
      </c>
      <c r="G9" s="19">
        <v>53</v>
      </c>
      <c r="H9" s="19">
        <v>3</v>
      </c>
      <c r="I9" s="19">
        <v>3</v>
      </c>
      <c r="J9" s="20">
        <v>5</v>
      </c>
    </row>
    <row r="10" spans="1:10" ht="15.75" thickBot="1" x14ac:dyDescent="0.3">
      <c r="A10" s="27"/>
      <c r="B10" s="28"/>
      <c r="C10" s="28"/>
      <c r="D10" s="29"/>
      <c r="E10" s="30">
        <f t="shared" ref="E10:J10" si="0">SUM(E4:E9)</f>
        <v>705</v>
      </c>
      <c r="F10" s="30">
        <f>SUM(F4:F9)</f>
        <v>61.66</v>
      </c>
      <c r="G10" s="30">
        <f t="shared" si="0"/>
        <v>687.79000000000008</v>
      </c>
      <c r="H10" s="30">
        <f t="shared" si="0"/>
        <v>24.59</v>
      </c>
      <c r="I10" s="30">
        <f t="shared" si="0"/>
        <v>29.250000000000004</v>
      </c>
      <c r="J10" s="31">
        <f t="shared" si="0"/>
        <v>84.259999999999991</v>
      </c>
    </row>
    <row r="11" spans="1:10" ht="15.75" thickBot="1" x14ac:dyDescent="0.3">
      <c r="A11" s="32" t="s">
        <v>19</v>
      </c>
      <c r="B11" s="33" t="s">
        <v>20</v>
      </c>
      <c r="C11" s="34"/>
      <c r="D11" s="35"/>
      <c r="E11" s="36"/>
      <c r="F11" s="36"/>
      <c r="G11" s="36"/>
      <c r="H11" s="36"/>
      <c r="I11" s="36"/>
      <c r="J11" s="37"/>
    </row>
    <row r="12" spans="1:10" x14ac:dyDescent="0.25">
      <c r="A12" s="14"/>
      <c r="B12" s="16"/>
      <c r="C12" s="16"/>
      <c r="D12" s="17"/>
      <c r="E12" s="17"/>
      <c r="F12" s="17"/>
      <c r="G12" s="17"/>
      <c r="H12" s="17"/>
      <c r="I12" s="17"/>
      <c r="J12" s="38"/>
    </row>
    <row r="13" spans="1:10" ht="15.75" thickBot="1" x14ac:dyDescent="0.3">
      <c r="A13" s="39"/>
      <c r="B13" s="16"/>
      <c r="C13" s="16"/>
      <c r="D13" s="17"/>
      <c r="E13" s="17"/>
      <c r="F13" s="17"/>
      <c r="G13" s="17"/>
      <c r="H13" s="17"/>
      <c r="I13" s="17"/>
      <c r="J13" s="38"/>
    </row>
    <row r="14" spans="1:10" x14ac:dyDescent="0.25">
      <c r="A14" s="14" t="s">
        <v>21</v>
      </c>
      <c r="B14" s="15" t="s">
        <v>22</v>
      </c>
      <c r="C14" s="16"/>
      <c r="D14" s="17"/>
      <c r="E14" s="18"/>
      <c r="F14" s="19"/>
      <c r="G14" s="18"/>
      <c r="H14" s="18"/>
      <c r="I14" s="18"/>
      <c r="J14" s="40"/>
    </row>
    <row r="15" spans="1:10" x14ac:dyDescent="0.25">
      <c r="A15" s="14"/>
      <c r="B15" s="41" t="s">
        <v>23</v>
      </c>
      <c r="C15" s="42"/>
      <c r="D15" s="43"/>
      <c r="E15" s="44"/>
      <c r="F15" s="45"/>
      <c r="G15" s="44"/>
      <c r="H15" s="44"/>
      <c r="I15" s="44"/>
      <c r="J15" s="46"/>
    </row>
    <row r="16" spans="1:10" x14ac:dyDescent="0.25">
      <c r="A16" s="14"/>
      <c r="B16" s="15" t="s">
        <v>24</v>
      </c>
      <c r="C16" s="16"/>
      <c r="D16" s="17"/>
      <c r="E16" s="18"/>
      <c r="F16" s="19"/>
      <c r="G16" s="18"/>
      <c r="H16" s="18"/>
      <c r="I16" s="18"/>
      <c r="J16" s="40"/>
    </row>
    <row r="17" spans="1:10" x14ac:dyDescent="0.25">
      <c r="A17" s="14"/>
      <c r="B17" s="15" t="s">
        <v>25</v>
      </c>
      <c r="C17" s="16"/>
      <c r="D17" s="17"/>
      <c r="E17" s="18"/>
      <c r="F17" s="19"/>
      <c r="G17" s="18"/>
      <c r="H17" s="18"/>
      <c r="I17" s="18"/>
      <c r="J17" s="40"/>
    </row>
    <row r="18" spans="1:10" x14ac:dyDescent="0.25">
      <c r="A18" s="14"/>
      <c r="B18" s="15" t="s">
        <v>26</v>
      </c>
      <c r="C18" s="16"/>
      <c r="D18" s="17"/>
      <c r="E18" s="18"/>
      <c r="F18" s="19"/>
      <c r="G18" s="18"/>
      <c r="H18" s="18"/>
      <c r="I18" s="18"/>
      <c r="J18" s="40"/>
    </row>
    <row r="19" spans="1:10" x14ac:dyDescent="0.25">
      <c r="A19" s="14"/>
      <c r="B19" s="15" t="s">
        <v>27</v>
      </c>
      <c r="C19" s="16"/>
      <c r="D19" s="17"/>
      <c r="E19" s="18"/>
      <c r="F19" s="19"/>
      <c r="G19" s="18"/>
      <c r="H19" s="18"/>
      <c r="I19" s="18"/>
      <c r="J19" s="40"/>
    </row>
    <row r="20" spans="1:10" x14ac:dyDescent="0.25">
      <c r="A20" s="14"/>
      <c r="B20" s="15" t="s">
        <v>28</v>
      </c>
      <c r="C20" s="16"/>
      <c r="D20" s="17"/>
      <c r="E20" s="18"/>
      <c r="F20" s="19"/>
      <c r="G20" s="18"/>
      <c r="H20" s="18"/>
      <c r="I20" s="18"/>
      <c r="J20" s="40"/>
    </row>
    <row r="21" spans="1:10" x14ac:dyDescent="0.25">
      <c r="A21" s="14"/>
      <c r="B21" s="21"/>
      <c r="C21" s="21"/>
      <c r="D21" s="22"/>
      <c r="E21" s="23"/>
      <c r="F21" s="24"/>
      <c r="G21" s="23"/>
      <c r="H21" s="23"/>
      <c r="I21" s="23"/>
      <c r="J21" s="47"/>
    </row>
    <row r="22" spans="1:10" ht="15.75" thickBot="1" x14ac:dyDescent="0.3">
      <c r="A22" s="39"/>
      <c r="B22" s="28"/>
      <c r="C22" s="28"/>
      <c r="D22" s="48"/>
      <c r="E22" s="49"/>
      <c r="F22" s="30"/>
      <c r="G22" s="49"/>
      <c r="H22" s="49"/>
      <c r="I22" s="49"/>
      <c r="J22" s="50"/>
    </row>
  </sheetData>
  <mergeCells count="1">
    <mergeCell ref="B1:D1"/>
  </mergeCells>
  <pageMargins left="0.7" right="0.7" top="0.75" bottom="0.75" header="0.3" footer="0.3"/>
  <ignoredErrors>
    <ignoredError sqref="D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2021-10-19T11:07:44Z</dcterms:created>
  <dcterms:modified xsi:type="dcterms:W3CDTF">2021-11-28T08:22:39Z</dcterms:modified>
</cp:coreProperties>
</file>