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70" windowHeight="1230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  <c r="G4"/>
  <c r="F4"/>
  <c r="F10" s="1"/>
  <c r="E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<sst xmlns="http://schemas.openxmlformats.org/spreadsheetml/2006/main" count="40" uniqueCount="40">
  <si>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</si>
  <si>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</si>
  <si>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</si>
  <si>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</si>
  <si>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</si>
  <si>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</si>
  <si>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</si>
  <si>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</si>
  <si>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</si>
  <si>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</si>
  <si>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</si>
  <si>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</si>
  <si>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</si>
  <si>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</si>
  <si>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</si>
  <si>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</si>
  <si>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</si>
  <si>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</si>
  <si>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</si>
  <si>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</si>
  <si>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</si>
  <si>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</si>
  <si>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</si>
  <si>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</si>
  <si>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</si>
  <si>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</si>
  <si>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</si>
  <si>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</si>
  <si>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пшеничный витаминизированный для детского питания</t>
  </si>
  <si>
    <t>Класс 1-4</t>
  </si>
  <si>
    <t>СТО</t>
  </si>
  <si>
    <t>Салат из белокочанной капусты с морковью</t>
  </si>
  <si>
    <t>471 /   138,21</t>
  </si>
  <si>
    <t>Пюре картофельное с мясными фрикадельками с томатным соусом</t>
  </si>
  <si>
    <t>чай с лимоном и сахаром</t>
  </si>
  <si>
    <t>соус томатный</t>
  </si>
  <si>
    <t>593(3)</t>
  </si>
  <si>
    <t>Сыр (порциями)</t>
  </si>
  <si>
    <t xml:space="preserve">Филиал МОБУ ООШ с.Умирово ООШ с.Килеево  
</t>
  </si>
  <si>
    <t>07.10.2021г.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</si>
</sst>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 vertical="top" indent="1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1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164" fontId="1" fillId="2" borderId="18" xfId="0" applyNumberFormat="1" applyFont="1" applyFill="1" applyBorder="1" applyAlignment="1" applyProtection="1">
      <alignment horizontal="center" vertical="top"/>
      <protection locked="0"/>
    </xf>
    <xf numFmtId="2" fontId="2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0" fillId="2" borderId="0" xfId="0" applyFill="1"/>
    <xf numFmtId="0" fontId="5" fillId="2" borderId="2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58" t="s">
        <v>38</v>
      </c>
      <c r="C1" s="59"/>
      <c r="D1" s="60"/>
      <c r="E1" t="s">
        <v>22</v>
      </c>
      <c r="F1" s="15"/>
      <c r="G1" t="s">
        <v>29</v>
      </c>
      <c r="I1" t="s">
        <v>1</v>
      </c>
      <c r="J1" s="61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thickBot="1">
      <c r="A4" s="4" t="s">
        <v>10</v>
      </c>
      <c r="B4" s="5" t="s">
        <v>11</v>
      </c>
      <c r="C4" s="55" t="s">
        <v>32</v>
      </c>
      <c r="D4" s="49" t="s">
        <v>33</v>
      </c>
      <c r="E4" s="18">
        <f>60+160</f>
        <v>220</v>
      </c>
      <c r="F4" s="34">
        <f>29.73+11.92</f>
        <v>41.65</v>
      </c>
      <c r="G4" s="44">
        <f>122+157.53</f>
        <v>279.52999999999997</v>
      </c>
      <c r="H4" s="43">
        <f>8.5+3.5</f>
        <v>12</v>
      </c>
      <c r="I4" s="43">
        <f>6.9+5.42</f>
        <v>12.32</v>
      </c>
      <c r="J4" s="43">
        <f>6.2+23.6</f>
        <v>29.8</v>
      </c>
    </row>
    <row r="5" spans="1:10" ht="16.5" thickBot="1">
      <c r="A5" s="25"/>
      <c r="B5" s="1" t="s">
        <v>12</v>
      </c>
      <c r="C5" s="2">
        <v>285</v>
      </c>
      <c r="D5" s="50" t="s">
        <v>34</v>
      </c>
      <c r="E5" s="19" t="s">
        <v>27</v>
      </c>
      <c r="F5" s="53">
        <v>2.2000000000000002</v>
      </c>
      <c r="G5" s="28">
        <v>42.28</v>
      </c>
      <c r="H5" s="45">
        <v>0</v>
      </c>
      <c r="I5" s="43">
        <v>0</v>
      </c>
      <c r="J5" s="46">
        <v>10.19</v>
      </c>
    </row>
    <row r="6" spans="1:10" ht="16.5" thickBot="1">
      <c r="A6" s="7"/>
      <c r="B6" s="1" t="s">
        <v>23</v>
      </c>
      <c r="C6" s="2" t="s">
        <v>30</v>
      </c>
      <c r="D6" s="51" t="s">
        <v>28</v>
      </c>
      <c r="E6" s="19">
        <v>30</v>
      </c>
      <c r="F6" s="35">
        <v>1.5</v>
      </c>
      <c r="G6" s="28">
        <v>78</v>
      </c>
      <c r="H6" s="47">
        <v>2</v>
      </c>
      <c r="I6" s="47">
        <v>0.3</v>
      </c>
      <c r="J6" s="47">
        <v>16.5</v>
      </c>
    </row>
    <row r="7" spans="1:10" ht="16.5" thickBot="1">
      <c r="A7" s="7"/>
      <c r="B7" s="2"/>
      <c r="C7" s="2" t="s">
        <v>36</v>
      </c>
      <c r="D7" s="49" t="s">
        <v>35</v>
      </c>
      <c r="E7" s="19">
        <v>8</v>
      </c>
      <c r="F7" s="35">
        <v>2.2000000000000002</v>
      </c>
      <c r="G7" s="48">
        <v>22</v>
      </c>
      <c r="H7" s="46">
        <v>0.3</v>
      </c>
      <c r="I7" s="29">
        <v>1</v>
      </c>
      <c r="J7" s="29">
        <v>2</v>
      </c>
    </row>
    <row r="8" spans="1:10" ht="32.25" thickBot="1">
      <c r="A8" s="7"/>
      <c r="B8" s="16"/>
      <c r="C8" s="16">
        <v>2.1</v>
      </c>
      <c r="D8" s="23" t="s">
        <v>31</v>
      </c>
      <c r="E8" s="20">
        <v>60</v>
      </c>
      <c r="F8" s="56">
        <v>4.05</v>
      </c>
      <c r="G8" s="57">
        <v>62.12</v>
      </c>
      <c r="H8" s="27">
        <v>1.38</v>
      </c>
      <c r="I8" s="52">
        <v>3.08</v>
      </c>
      <c r="J8" s="24">
        <v>7.01</v>
      </c>
    </row>
    <row r="9" spans="1:10" ht="16.5" thickBot="1">
      <c r="A9" s="8"/>
      <c r="B9" s="9"/>
      <c r="C9" s="9">
        <v>27.01</v>
      </c>
      <c r="D9" s="22" t="s">
        <v>37</v>
      </c>
      <c r="E9" s="19">
        <v>10</v>
      </c>
      <c r="F9" s="41">
        <v>5.83</v>
      </c>
      <c r="G9" s="24">
        <v>483.93</v>
      </c>
      <c r="H9" s="28">
        <v>2.63</v>
      </c>
      <c r="I9" s="29">
        <v>2.66</v>
      </c>
      <c r="J9" s="28">
        <v>65.36</v>
      </c>
    </row>
    <row r="10" spans="1:10" ht="15.75">
      <c r="A10" s="4" t="s">
        <v>13</v>
      </c>
      <c r="B10" s="11" t="s">
        <v>20</v>
      </c>
      <c r="C10" s="6"/>
      <c r="D10" s="37"/>
      <c r="E10" s="19"/>
      <c r="F10" s="54">
        <f xml:space="preserve"> SUM(F4:F9)</f>
        <v>57.43</v>
      </c>
      <c r="G10" s="18"/>
      <c r="H10" s="18"/>
      <c r="I10" s="18"/>
      <c r="J10" s="30"/>
    </row>
    <row r="11" spans="1:10" ht="15.75">
      <c r="A11" s="7"/>
      <c r="B11" s="2"/>
      <c r="C11" s="2"/>
      <c r="D11" s="17"/>
      <c r="E11" s="19"/>
      <c r="F11" s="35"/>
      <c r="G11" s="19"/>
      <c r="H11" s="19"/>
      <c r="I11" s="19"/>
      <c r="J11" s="31"/>
    </row>
    <row r="12" spans="1:10" ht="16.5" thickBot="1">
      <c r="A12" s="8"/>
      <c r="B12" s="9"/>
      <c r="C12" s="9"/>
      <c r="D12" s="38"/>
      <c r="E12" s="32"/>
      <c r="F12" s="39"/>
      <c r="G12" s="32"/>
      <c r="H12" s="32"/>
      <c r="I12" s="32"/>
      <c r="J12" s="33"/>
    </row>
    <row r="13" spans="1:10" ht="16.5" thickBot="1">
      <c r="A13" s="7" t="s">
        <v>14</v>
      </c>
      <c r="B13" s="10" t="s">
        <v>15</v>
      </c>
      <c r="C13" s="3"/>
      <c r="D13" s="21"/>
      <c r="E13" s="40"/>
      <c r="F13" s="41"/>
      <c r="G13" s="24"/>
      <c r="H13" s="27"/>
      <c r="I13" s="27"/>
      <c r="J13" s="27"/>
    </row>
    <row r="14" spans="1:10" ht="16.5" thickBot="1">
      <c r="A14" s="26"/>
      <c r="B14" s="1" t="s">
        <v>16</v>
      </c>
      <c r="C14" s="2"/>
      <c r="D14" s="23"/>
      <c r="E14" s="42"/>
      <c r="F14" s="35"/>
      <c r="G14" s="24"/>
      <c r="H14" s="24"/>
      <c r="I14" s="24"/>
      <c r="J14" s="24"/>
    </row>
    <row r="15" spans="1:10" ht="16.5" thickBot="1">
      <c r="A15" s="7"/>
      <c r="B15" s="1" t="s">
        <v>17</v>
      </c>
      <c r="C15" s="2"/>
      <c r="D15" s="21"/>
      <c r="E15" s="42"/>
      <c r="F15" s="35"/>
      <c r="G15" s="24"/>
      <c r="H15" s="27"/>
      <c r="I15" s="24"/>
      <c r="J15" s="27"/>
    </row>
    <row r="16" spans="1:10" ht="15.75">
      <c r="A16" s="7"/>
      <c r="B16" s="1" t="s">
        <v>18</v>
      </c>
      <c r="C16" s="2"/>
      <c r="D16" s="17"/>
      <c r="E16" s="19"/>
      <c r="F16" s="35"/>
      <c r="G16" s="19"/>
      <c r="H16" s="19"/>
      <c r="I16" s="19"/>
      <c r="J16" s="31"/>
    </row>
    <row r="17" spans="1:10" ht="16.5" thickBot="1">
      <c r="A17" s="7"/>
      <c r="B17" s="1" t="s">
        <v>19</v>
      </c>
      <c r="C17" s="2"/>
      <c r="D17" s="17"/>
      <c r="E17" s="19"/>
      <c r="F17" s="35"/>
      <c r="G17" s="19"/>
      <c r="H17" s="19"/>
      <c r="I17" s="19"/>
      <c r="J17" s="31"/>
    </row>
    <row r="18" spans="1:10" ht="16.5" thickBot="1">
      <c r="A18" s="7"/>
      <c r="B18" s="1" t="s">
        <v>24</v>
      </c>
      <c r="C18" s="2"/>
      <c r="D18" s="21"/>
      <c r="E18" s="19"/>
      <c r="F18" s="35"/>
      <c r="G18" s="24"/>
      <c r="H18" s="24"/>
      <c r="I18" s="27"/>
      <c r="J18" s="27"/>
    </row>
    <row r="19" spans="1:10" ht="16.5" thickBot="1">
      <c r="A19" s="7"/>
      <c r="B19" s="1" t="s">
        <v>21</v>
      </c>
      <c r="C19" s="2"/>
      <c r="D19" s="17"/>
      <c r="E19" s="19"/>
      <c r="F19" s="35"/>
      <c r="G19" s="19"/>
      <c r="H19" s="19"/>
      <c r="I19" s="19"/>
      <c r="J19" s="31"/>
    </row>
    <row r="20" spans="1:10" ht="16.5" thickBot="1">
      <c r="A20" s="7"/>
      <c r="B20" s="16"/>
      <c r="C20" s="16"/>
      <c r="D20" s="21"/>
      <c r="E20" s="20"/>
      <c r="F20" s="36"/>
      <c r="G20" s="27"/>
      <c r="H20" s="20"/>
      <c r="I20" s="20"/>
      <c r="J20" s="24"/>
    </row>
    <row r="21" spans="1:10" ht="16.5" thickBot="1">
      <c r="A21" s="8"/>
      <c r="B21" s="9"/>
      <c r="C21" s="9"/>
      <c r="D21" s="38"/>
      <c r="E21" s="32"/>
      <c r="F21" s="39"/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2021-10-06T11:11:21Z</dcterms:modified>
</cp:coreProperties>
</file>