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F9" i="3" l="1"/>
  <c r="F20" i="3" l="1"/>
  <c r="E9" i="3" l="1"/>
  <c r="F21" i="3" l="1"/>
  <c r="J20" i="3" l="1"/>
  <c r="I20" i="3"/>
  <c r="H20" i="3"/>
  <c r="G20" i="3"/>
  <c r="G21" i="3" s="1"/>
  <c r="E20" i="3"/>
  <c r="E21" i="3" s="1"/>
  <c r="H9" i="3" l="1"/>
  <c r="H21" i="3" s="1"/>
  <c r="J9" i="3" l="1"/>
  <c r="J21" i="3" s="1"/>
  <c r="I9" i="3" l="1"/>
  <c r="I21" i="3" s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<sst xmlns="http://schemas.openxmlformats.org/spreadsheetml/2006/main" count="51" uniqueCount="48">
  <si>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</si>
  <si>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</si>
  <si>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</si>
  <si>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</si>
  <si>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</si>
  <si>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</si>
  <si>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</si>
  <si>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</si>
  <si>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</si>
  <si>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</si>
  <si>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</si>
  <si>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</si>
  <si>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</si>
  <si>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</si>
  <si>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</si>
  <si>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</si>
  <si>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</si>
  <si>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</si>
  <si>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</si>
  <si>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</si>
  <si>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</si>
  <si>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</si>
  <si>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</si>
  <si>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</si>
  <si>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</si>
  <si>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</si>
  <si>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</si>
  <si>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</si>
  <si>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</si>
  <si>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Итого за день</t>
  </si>
  <si>
    <t>Хлеб пшен.обогащ.витам.для д/п</t>
  </si>
  <si>
    <t>Хлеб  пшен.обогащ.витам.для д/п</t>
  </si>
  <si>
    <t>напиток</t>
  </si>
  <si>
    <t>неделя 1</t>
  </si>
  <si>
    <t>Хлеб ржано-пшен.1/40</t>
  </si>
  <si>
    <t>№000070Л</t>
  </si>
  <si>
    <t>646/2021</t>
  </si>
  <si>
    <t>Картофель по-деревенски</t>
  </si>
  <si>
    <t>№0008шк</t>
  </si>
  <si>
    <t>Кофейный напиток на молоке</t>
  </si>
  <si>
    <t>№000064</t>
  </si>
  <si>
    <t>Хлеб ржано-пшеничный</t>
  </si>
  <si>
    <t>П00300с</t>
  </si>
  <si>
    <t>Борщ с капустой и картофелем со смет.</t>
  </si>
  <si>
    <t>Мясо птицы,припущенное в томатном соусе</t>
  </si>
  <si>
    <t>Макаронные изделия  отварные</t>
  </si>
  <si>
    <t>№0000058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</si>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</sst>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O10" sqref="O10"/>
    </sheetView>
  </sheetViews>
  <sheetFormatPr defaultRowHeight="15" x14ac:dyDescent="0.25"/>
  <cols>
    <col min="2" max="2" width="14.7109375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21</v>
      </c>
      <c r="F1" s="18" t="s">
        <v>33</v>
      </c>
      <c r="I1" t="s">
        <v>1</v>
      </c>
      <c r="J1" s="17">
        <v>46190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36</v>
      </c>
      <c r="D4" s="23" t="s">
        <v>37</v>
      </c>
      <c r="E4" s="28">
        <v>150</v>
      </c>
      <c r="F4" s="29">
        <v>24.14</v>
      </c>
      <c r="G4" s="40">
        <v>213</v>
      </c>
      <c r="H4" s="40">
        <v>4.3600000000000003</v>
      </c>
      <c r="I4" s="40">
        <v>5.87</v>
      </c>
      <c r="J4" s="41">
        <v>35.520000000000003</v>
      </c>
    </row>
    <row r="5" spans="1:10" ht="15" customHeight="1" x14ac:dyDescent="0.25">
      <c r="A5" s="6"/>
      <c r="B5" s="9" t="s">
        <v>19</v>
      </c>
      <c r="C5" s="52">
        <v>38</v>
      </c>
      <c r="D5" s="26" t="s">
        <v>28</v>
      </c>
      <c r="E5" s="31">
        <v>100</v>
      </c>
      <c r="F5" s="32">
        <v>19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6"/>
      <c r="B6" s="1" t="s">
        <v>12</v>
      </c>
      <c r="C6" s="51" t="s">
        <v>38</v>
      </c>
      <c r="D6" s="24" t="s">
        <v>39</v>
      </c>
      <c r="E6" s="34">
        <v>200</v>
      </c>
      <c r="F6" s="35">
        <v>8.11</v>
      </c>
      <c r="G6" s="44">
        <v>70</v>
      </c>
      <c r="H6" s="44">
        <v>2.1</v>
      </c>
      <c r="I6" s="44">
        <v>2.1</v>
      </c>
      <c r="J6" s="45">
        <v>11</v>
      </c>
    </row>
    <row r="7" spans="1:10" x14ac:dyDescent="0.25">
      <c r="A7" s="6"/>
      <c r="B7" s="1" t="s">
        <v>23</v>
      </c>
      <c r="C7" s="51" t="s">
        <v>40</v>
      </c>
      <c r="D7" s="24" t="s">
        <v>41</v>
      </c>
      <c r="E7" s="34">
        <v>20</v>
      </c>
      <c r="F7" s="35">
        <v>2.2000000000000002</v>
      </c>
      <c r="G7" s="44">
        <v>72</v>
      </c>
      <c r="H7" s="44">
        <v>0.5</v>
      </c>
      <c r="I7" s="44">
        <v>0.4</v>
      </c>
      <c r="J7" s="45">
        <v>12</v>
      </c>
    </row>
    <row r="8" spans="1:10" ht="15" customHeight="1" x14ac:dyDescent="0.25">
      <c r="A8" s="6"/>
      <c r="B8" s="1" t="s">
        <v>23</v>
      </c>
      <c r="C8" s="51">
        <v>420.02</v>
      </c>
      <c r="D8" s="24" t="s">
        <v>31</v>
      </c>
      <c r="E8" s="34">
        <v>40</v>
      </c>
      <c r="F8" s="35">
        <v>4.4000000000000004</v>
      </c>
      <c r="G8" s="44">
        <v>104</v>
      </c>
      <c r="H8" s="44">
        <v>3.2</v>
      </c>
      <c r="I8" s="44">
        <v>0.4</v>
      </c>
      <c r="J8" s="45">
        <v>22</v>
      </c>
    </row>
    <row r="9" spans="1:10" ht="15.75" thickBot="1" x14ac:dyDescent="0.3">
      <c r="A9" s="7"/>
      <c r="B9" s="8" t="s">
        <v>27</v>
      </c>
      <c r="C9" s="8"/>
      <c r="D9" s="25"/>
      <c r="E9" s="36">
        <f>SUM(E4:E8)</f>
        <v>510</v>
      </c>
      <c r="F9" s="37">
        <f>SUM(F4:F8)</f>
        <v>57.85</v>
      </c>
      <c r="G9" s="46">
        <f>SUM(G4:G8)</f>
        <v>506</v>
      </c>
      <c r="H9" s="46">
        <f t="shared" ref="H9:J9" si="0">SUM(H4:H8)</f>
        <v>10.560000000000002</v>
      </c>
      <c r="I9" s="46">
        <f t="shared" si="0"/>
        <v>9.1700000000000017</v>
      </c>
      <c r="J9" s="47">
        <f t="shared" si="0"/>
        <v>90.320000000000007</v>
      </c>
    </row>
    <row r="10" spans="1:10" x14ac:dyDescent="0.25">
      <c r="A10" s="3" t="s">
        <v>13</v>
      </c>
      <c r="B10" s="10" t="s">
        <v>19</v>
      </c>
      <c r="C10" s="5"/>
      <c r="D10" s="23"/>
      <c r="E10" s="14"/>
      <c r="F10" s="19"/>
      <c r="G10" s="53"/>
      <c r="H10" s="53"/>
      <c r="I10" s="53"/>
      <c r="J10" s="54"/>
    </row>
    <row r="11" spans="1:10" x14ac:dyDescent="0.25">
      <c r="A11" s="6"/>
      <c r="B11" s="2"/>
      <c r="C11" s="2"/>
      <c r="D11" s="24"/>
      <c r="E11" s="15"/>
      <c r="F11" s="20"/>
      <c r="G11" s="55"/>
      <c r="H11" s="55"/>
      <c r="I11" s="55"/>
      <c r="J11" s="56"/>
    </row>
    <row r="12" spans="1:10" ht="15.75" thickBot="1" x14ac:dyDescent="0.3">
      <c r="A12" s="7"/>
      <c r="B12" s="8"/>
      <c r="C12" s="8"/>
      <c r="D12" s="25"/>
      <c r="E12" s="16"/>
      <c r="F12" s="21"/>
      <c r="G12" s="57"/>
      <c r="H12" s="57"/>
      <c r="I12" s="57"/>
      <c r="J12" s="58"/>
    </row>
    <row r="13" spans="1:10" x14ac:dyDescent="0.25">
      <c r="A13" s="6" t="s">
        <v>14</v>
      </c>
      <c r="B13" s="9" t="s">
        <v>15</v>
      </c>
      <c r="C13" s="30"/>
      <c r="D13" s="26"/>
      <c r="E13" s="31"/>
      <c r="F13" s="32"/>
      <c r="G13" s="42"/>
      <c r="H13" s="42"/>
      <c r="I13" s="42"/>
      <c r="J13" s="43"/>
    </row>
    <row r="14" spans="1:10" x14ac:dyDescent="0.25">
      <c r="A14" s="6"/>
      <c r="B14" s="1" t="s">
        <v>16</v>
      </c>
      <c r="C14" s="33" t="s">
        <v>42</v>
      </c>
      <c r="D14" s="24" t="s">
        <v>43</v>
      </c>
      <c r="E14" s="34">
        <v>208</v>
      </c>
      <c r="F14" s="35">
        <v>17.13</v>
      </c>
      <c r="G14" s="44">
        <v>79</v>
      </c>
      <c r="H14" s="44">
        <v>1.4</v>
      </c>
      <c r="I14" s="44">
        <v>4.0999999999999996</v>
      </c>
      <c r="J14" s="45">
        <v>9.4</v>
      </c>
    </row>
    <row r="15" spans="1:10" ht="30" x14ac:dyDescent="0.25">
      <c r="A15" s="6"/>
      <c r="B15" s="1" t="s">
        <v>17</v>
      </c>
      <c r="C15" s="33">
        <v>233.23</v>
      </c>
      <c r="D15" s="24" t="s">
        <v>44</v>
      </c>
      <c r="E15" s="34">
        <v>90</v>
      </c>
      <c r="F15" s="35">
        <v>51.84</v>
      </c>
      <c r="G15" s="44">
        <v>252</v>
      </c>
      <c r="H15" s="44">
        <v>19.829999999999998</v>
      </c>
      <c r="I15" s="44">
        <v>17.989999999999998</v>
      </c>
      <c r="J15" s="45">
        <v>2.93</v>
      </c>
    </row>
    <row r="16" spans="1:10" x14ac:dyDescent="0.25">
      <c r="A16" s="6"/>
      <c r="B16" s="1" t="s">
        <v>18</v>
      </c>
      <c r="C16" s="33">
        <v>211.05</v>
      </c>
      <c r="D16" s="24" t="s">
        <v>45</v>
      </c>
      <c r="E16" s="34">
        <v>155</v>
      </c>
      <c r="F16" s="35">
        <v>20.92</v>
      </c>
      <c r="G16" s="44">
        <v>211</v>
      </c>
      <c r="H16" s="44">
        <v>5.82</v>
      </c>
      <c r="I16" s="44">
        <v>4.3099999999999996</v>
      </c>
      <c r="J16" s="45">
        <v>37.08</v>
      </c>
    </row>
    <row r="17" spans="1:10" x14ac:dyDescent="0.25">
      <c r="A17" s="6"/>
      <c r="B17" s="1" t="s">
        <v>32</v>
      </c>
      <c r="C17" s="33" t="s">
        <v>46</v>
      </c>
      <c r="D17" s="24" t="s">
        <v>47</v>
      </c>
      <c r="E17" s="34">
        <v>200</v>
      </c>
      <c r="F17" s="35">
        <v>6.56</v>
      </c>
      <c r="G17" s="44">
        <v>83</v>
      </c>
      <c r="H17" s="44">
        <v>0.5</v>
      </c>
      <c r="I17" s="44">
        <v>0.2</v>
      </c>
      <c r="J17" s="45">
        <v>20.2</v>
      </c>
    </row>
    <row r="18" spans="1:10" x14ac:dyDescent="0.25">
      <c r="A18" s="6"/>
      <c r="B18" s="1" t="s">
        <v>24</v>
      </c>
      <c r="C18" s="33">
        <v>1.1000000000000001</v>
      </c>
      <c r="D18" s="24" t="s">
        <v>30</v>
      </c>
      <c r="E18" s="34">
        <v>30</v>
      </c>
      <c r="F18" s="35">
        <v>3.3</v>
      </c>
      <c r="G18" s="44">
        <v>78</v>
      </c>
      <c r="H18" s="44">
        <v>2.4</v>
      </c>
      <c r="I18" s="44">
        <v>0.3</v>
      </c>
      <c r="J18" s="45">
        <v>16.5</v>
      </c>
    </row>
    <row r="19" spans="1:10" x14ac:dyDescent="0.25">
      <c r="A19" s="6"/>
      <c r="B19" s="1" t="s">
        <v>20</v>
      </c>
      <c r="C19" s="33" t="s">
        <v>35</v>
      </c>
      <c r="D19" s="24" t="s">
        <v>34</v>
      </c>
      <c r="E19" s="34">
        <v>40</v>
      </c>
      <c r="F19" s="35">
        <v>4.4000000000000004</v>
      </c>
      <c r="G19" s="44">
        <v>116</v>
      </c>
      <c r="H19" s="44">
        <v>6.23</v>
      </c>
      <c r="I19" s="44">
        <v>2.04</v>
      </c>
      <c r="J19" s="45">
        <v>19.559999999999999</v>
      </c>
    </row>
    <row r="20" spans="1:10" x14ac:dyDescent="0.25">
      <c r="A20" s="6"/>
      <c r="B20" s="22" t="s">
        <v>27</v>
      </c>
      <c r="C20" s="22"/>
      <c r="D20" s="27"/>
      <c r="E20" s="38">
        <f t="shared" ref="E20:J20" si="1">SUM(E13:E19)</f>
        <v>723</v>
      </c>
      <c r="F20" s="39">
        <f>SUM(F13:F19)</f>
        <v>104.15</v>
      </c>
      <c r="G20" s="48">
        <f t="shared" si="1"/>
        <v>819</v>
      </c>
      <c r="H20" s="48">
        <f t="shared" si="1"/>
        <v>36.179999999999993</v>
      </c>
      <c r="I20" s="48">
        <f t="shared" si="1"/>
        <v>28.939999999999994</v>
      </c>
      <c r="J20" s="49">
        <f t="shared" si="1"/>
        <v>105.67</v>
      </c>
    </row>
    <row r="21" spans="1:10" ht="15.75" thickBot="1" x14ac:dyDescent="0.3">
      <c r="A21" s="7"/>
      <c r="B21" s="8" t="s">
        <v>29</v>
      </c>
      <c r="C21" s="8"/>
      <c r="D21" s="25"/>
      <c r="E21" s="36">
        <f t="shared" ref="E21:J21" si="2">E9+E20</f>
        <v>1233</v>
      </c>
      <c r="F21" s="37">
        <f t="shared" si="2"/>
        <v>162</v>
      </c>
      <c r="G21" s="46">
        <f t="shared" si="2"/>
        <v>1325</v>
      </c>
      <c r="H21" s="46">
        <f t="shared" si="2"/>
        <v>46.739999999999995</v>
      </c>
      <c r="I21" s="46">
        <f t="shared" si="2"/>
        <v>38.11</v>
      </c>
      <c r="J21" s="47">
        <f t="shared" si="2"/>
        <v>195.99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2026-05-29T16:22:56Z</dcterms:modified>
</cp:coreProperties>
</file>