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40631ECF-75F4-4629-8B3E-157B59D6C9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G4" i="1"/>
  <c r="G5" i="1"/>
  <c r="G6" i="1"/>
  <c r="G7" i="1"/>
  <c r="C4" i="1"/>
  <c r="D4" i="1"/>
  <c r="E4" i="1"/>
  <c r="C5" i="1"/>
  <c r="D5" i="1"/>
  <c r="E5" i="1"/>
  <c r="C6" i="1"/>
  <c r="D6" i="1"/>
  <c r="E6" i="1"/>
  <c r="C7" i="1"/>
  <c r="D7" i="1"/>
  <c r="E7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<sst xmlns="http://schemas.openxmlformats.org/spreadsheetml/2006/main" count="30" uniqueCount="29">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</sst>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7">
          <cell r="A127" t="str">
            <v>46/3</v>
          </cell>
          <cell r="B127" t="str">
            <v>Макаронные изделия отварные</v>
          </cell>
          <cell r="C127" t="str">
            <v>180</v>
          </cell>
          <cell r="D127">
            <v>6.36</v>
          </cell>
          <cell r="E127">
            <v>4.2</v>
          </cell>
          <cell r="F127">
            <v>41</v>
          </cell>
          <cell r="G127">
            <v>227</v>
          </cell>
        </row>
        <row r="128">
          <cell r="A128" t="str">
            <v>136, сб. 2024</v>
          </cell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  <row r="129">
          <cell r="A129" t="str">
            <v>-</v>
          </cell>
          <cell r="B129" t="str">
            <v>Хлеб пшеничный</v>
          </cell>
          <cell r="C129" t="str">
            <v>30</v>
          </cell>
          <cell r="D129">
            <v>2.4</v>
          </cell>
          <cell r="E129">
            <v>0.3</v>
          </cell>
          <cell r="F129">
            <v>15.5</v>
          </cell>
          <cell r="G129">
            <v>74</v>
          </cell>
        </row>
        <row r="130">
          <cell r="A130" t="str">
            <v>300, сб. 2021</v>
          </cell>
          <cell r="B130" t="str">
            <v xml:space="preserve">Чай с сахаром </v>
          </cell>
          <cell r="C130" t="str">
            <v>200</v>
          </cell>
          <cell r="D130">
            <v>0.2</v>
          </cell>
          <cell r="E130">
            <v>0.01</v>
          </cell>
          <cell r="F130">
            <v>9.1999999999999993</v>
          </cell>
          <cell r="G130">
            <v>36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'[1]04.10.2025'!A127</f>
        <v>46/3</v>
      </c>
      <c r="D4" s="33" t="str">
        <f>'[1]04.10.2025'!B127</f>
        <v>Макаронные изделия отварные</v>
      </c>
      <c r="E4" s="15" t="str">
        <f>'[1]04.10.2025'!C127</f>
        <v>180</v>
      </c>
      <c r="F4" s="25"/>
      <c r="G4" s="15">
        <f>'[1]04.10.2025'!G127</f>
        <v>227</v>
      </c>
      <c r="H4" s="15">
        <f>'[1]04.10.2025'!D127</f>
        <v>6.36</v>
      </c>
      <c r="I4" s="15">
        <f>'[1]04.10.2025'!E127</f>
        <v>4.2</v>
      </c>
      <c r="J4" s="16">
        <f>'[1]04.10.2025'!F127</f>
        <v>41</v>
      </c>
    </row>
    <row r="5" spans="1:10" ht="28.8" x14ac:dyDescent="0.3">
      <c r="A5" s="7"/>
      <c r="B5" s="10" t="s">
        <v>11</v>
      </c>
      <c r="C5" s="38" t="str">
        <f>'[1]04.10.2025'!A128</f>
        <v>136, сб. 2024</v>
      </c>
      <c r="D5" s="36" t="str">
        <f>'[1]04.10.2025'!B128</f>
        <v xml:space="preserve">Котлеты рубленые из птицы с томатным соусом </v>
      </c>
      <c r="E5" s="21" t="str">
        <f>'[1]04.10.2025'!C128</f>
        <v>90</v>
      </c>
      <c r="F5" s="28"/>
      <c r="G5" s="21">
        <f>'[1]04.10.2025'!G128</f>
        <v>150.63</v>
      </c>
      <c r="H5" s="21">
        <f>'[1]04.10.2025'!D128</f>
        <v>7.96</v>
      </c>
      <c r="I5" s="21">
        <f>'[1]04.10.2025'!E128</f>
        <v>11.21</v>
      </c>
      <c r="J5" s="22">
        <f>'[1]04.10.2025'!F128</f>
        <v>11.25</v>
      </c>
    </row>
    <row r="6" spans="1:10" x14ac:dyDescent="0.3">
      <c r="A6" s="7"/>
      <c r="B6" s="1" t="s">
        <v>22</v>
      </c>
      <c r="C6" s="2" t="str">
        <f>'[1]04.10.2025'!A129</f>
        <v>-</v>
      </c>
      <c r="D6" s="34" t="str">
        <f>'[1]04.10.2025'!B129</f>
        <v>Хлеб пшеничный</v>
      </c>
      <c r="E6" s="17" t="str">
        <f>'[1]04.10.2025'!C129</f>
        <v>30</v>
      </c>
      <c r="F6" s="26"/>
      <c r="G6" s="17">
        <f>'[1]04.10.2025'!G129</f>
        <v>74</v>
      </c>
      <c r="H6" s="17">
        <f>'[1]04.10.2025'!D129</f>
        <v>2.4</v>
      </c>
      <c r="I6" s="17">
        <f>'[1]04.10.2025'!E129</f>
        <v>0.3</v>
      </c>
      <c r="J6" s="18">
        <f>'[1]04.10.2025'!F129</f>
        <v>15.5</v>
      </c>
    </row>
    <row r="7" spans="1:10" x14ac:dyDescent="0.3">
      <c r="A7" s="7"/>
      <c r="B7" s="2" t="s">
        <v>28</v>
      </c>
      <c r="C7" s="2" t="str">
        <f>'[1]04.10.2025'!A130</f>
        <v>300, сб. 2021</v>
      </c>
      <c r="D7" s="34" t="str">
        <f>'[1]04.10.2025'!B130</f>
        <v xml:space="preserve">Чай с сахаром </v>
      </c>
      <c r="E7" s="17" t="str">
        <f>'[1]04.10.2025'!C130</f>
        <v>200</v>
      </c>
      <c r="F7" s="26">
        <v>70.09</v>
      </c>
      <c r="G7" s="17">
        <f>'[1]04.10.2025'!G130</f>
        <v>36</v>
      </c>
      <c r="H7" s="17">
        <f>'[1]04.10.2025'!D130</f>
        <v>0.2</v>
      </c>
      <c r="I7" s="17">
        <f>'[1]04.10.2025'!E130</f>
        <v>0.01</v>
      </c>
      <c r="J7" s="18">
        <f>'[1]04.10.2025'!F130</f>
        <v>9.1999999999999993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2026-01-27T03:51:31Z</dcterms:modified>
</cp:coreProperties>
</file>