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ВР 25-26\питание\меню на сайт\"/>
    </mc:Choice>
  </mc:AlternateContent>
  <bookViews>
    <workbookView xWindow="1068" yWindow="0" windowWidth="21972" windowHeight="9492"/>
  </bookViews>
  <sheets>
    <sheet name="-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<sst xmlns="http://schemas.openxmlformats.org/spreadsheetml/2006/main" count="38" uniqueCount="38">
  <si>
    <t>Школа</t>
  </si>
  <si>
    <t>МОБУ СОШ с.Нигаматово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</si>
  <si>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</si>
  <si>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</si>
  <si>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</si>
  <si>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</si>
  <si>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</si>
  <si>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</si>
  <si>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</si>
  <si>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</si>
  <si>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</si>
  <si>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</si>
  <si>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</si>
  <si>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</si>
  <si>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</si>
  <si>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</si>
  <si>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</si>
  <si>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</si>
  <si>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</si>
  <si>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</si>
  <si>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</si>
  <si>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</si>
  <si>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</si>
  <si>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</si>
  <si>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</si>
  <si>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</si>
  <si>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</si>
  <si>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</si>
  <si>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сок натуральный </t>
  </si>
  <si>
    <t>180/5</t>
  </si>
  <si>
    <t>200/7</t>
  </si>
  <si>
    <t>Хлеб пшеничный для детского питания</t>
  </si>
  <si>
    <t>Салат витаминный</t>
  </si>
  <si>
    <t>Свекольник со сметаной</t>
  </si>
  <si>
    <t>Плов из  отварного мяса</t>
  </si>
  <si>
    <t>Компот из свежих плодов</t>
  </si>
  <si>
    <t>200/10</t>
  </si>
  <si>
    <t xml:space="preserve">вторник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</si>
</sst>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Border="1" applyAlignment="1">
      <alignment horizontal="right" vertical="top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1" xfId="0" applyBorder="1"/>
    <xf numFmtId="0" fontId="0" fillId="0" borderId="3" xfId="0" applyBorder="1"/>
    <xf numFmtId="0" fontId="0" fillId="0" borderId="12" xfId="0" applyBorder="1"/>
    <xf numFmtId="0" fontId="2" fillId="0" borderId="4" xfId="0" applyFont="1" applyBorder="1" applyAlignment="1">
      <alignment horizontal="right" vertical="top" wrapText="1"/>
    </xf>
    <xf numFmtId="0" fontId="0" fillId="0" borderId="13" xfId="0" applyBorder="1"/>
    <xf numFmtId="0" fontId="0" fillId="0" borderId="5" xfId="0" applyBorder="1"/>
    <xf numFmtId="0" fontId="0" fillId="0" borderId="14" xfId="0" applyBorder="1"/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1" fontId="0" fillId="2" borderId="20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esktop/&#1042;&#1056;%2025-26/&#1087;&#1080;&#1090;&#1072;&#1085;&#1080;&#1077;/&#1087;&#1088;&#1080;&#1084;&#1077;&#1088;&#1085;&#1086;&#1077;%20&#1084;&#1077;&#1085;&#1102;%20&#1085;&#1072;%20&#1089;&#1099;&#1088;&#1100;&#1077;%202025-2026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 7 до 11 лет"/>
      <sheetName val="с 11 до 18 лет"/>
      <sheetName val="Лист3"/>
    </sheetNames>
    <sheetDataSet>
      <sheetData sheetId="0">
        <row r="138">
          <cell r="B138" t="str">
            <v>Масло сливочное</v>
          </cell>
        </row>
        <row r="139">
          <cell r="B139" t="str">
            <v>Булочка Домашняя</v>
          </cell>
        </row>
        <row r="140">
          <cell r="B140" t="str">
            <v>Каша пшенная молочная жидкая</v>
          </cell>
        </row>
        <row r="141">
          <cell r="B141" t="str">
            <v>Чай с лимоном и с сахаром</v>
          </cell>
        </row>
        <row r="142">
          <cell r="B142" t="str">
            <v>Хлеб пшеничный для детского питания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1" zoomScaleNormal="91" workbookViewId="0">
      <selection activeCell="N9" sqref="N9"/>
    </sheetView>
  </sheetViews>
  <sheetFormatPr defaultColWidth="9" defaultRowHeight="14.4"/>
  <cols>
    <col min="2" max="2" width="14" customWidth="1"/>
    <col min="4" max="4" width="41.33203125" customWidth="1"/>
    <col min="7" max="7" width="11.77734375" customWidth="1"/>
    <col min="10" max="10" width="13.2187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36" t="s">
        <v>37</v>
      </c>
    </row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4.4" customHeight="1">
      <c r="A4" s="4" t="s">
        <v>14</v>
      </c>
      <c r="B4" s="5" t="s">
        <v>15</v>
      </c>
      <c r="C4" s="44">
        <v>3</v>
      </c>
      <c r="D4" s="5" t="str">
        <f>'[1]с 7 до 11 лет'!B138</f>
        <v>Масло сливочное</v>
      </c>
      <c r="E4" s="44">
        <v>10</v>
      </c>
      <c r="F4" s="6">
        <v>6.4</v>
      </c>
      <c r="G4" s="7">
        <v>212.5</v>
      </c>
      <c r="H4" s="5">
        <v>56.66</v>
      </c>
      <c r="I4" s="5">
        <v>4.08</v>
      </c>
      <c r="J4" s="38">
        <v>65.3</v>
      </c>
    </row>
    <row r="5" spans="1:10" ht="14.4" customHeight="1">
      <c r="A5" s="8"/>
      <c r="B5" s="9"/>
      <c r="C5" s="44">
        <v>273</v>
      </c>
      <c r="D5" s="10" t="str">
        <f>'[1]с 7 до 11 лет'!B139</f>
        <v>Булочка Домашняя</v>
      </c>
      <c r="E5" s="44">
        <v>75</v>
      </c>
      <c r="F5" s="6">
        <v>21.75</v>
      </c>
      <c r="G5" s="12">
        <v>66</v>
      </c>
      <c r="H5" s="10">
        <v>0</v>
      </c>
      <c r="I5" s="10">
        <v>7</v>
      </c>
      <c r="J5" s="39">
        <v>0</v>
      </c>
    </row>
    <row r="6" spans="1:10">
      <c r="A6" s="8"/>
      <c r="B6" s="10" t="s">
        <v>16</v>
      </c>
      <c r="C6" s="45">
        <v>198</v>
      </c>
      <c r="D6" s="10" t="str">
        <f>'[1]с 7 до 11 лет'!B140</f>
        <v>Каша пшенная молочная жидкая</v>
      </c>
      <c r="E6" s="45" t="s">
        <v>29</v>
      </c>
      <c r="F6" s="6">
        <v>14.31</v>
      </c>
      <c r="G6" s="12">
        <v>60</v>
      </c>
      <c r="H6" s="10">
        <v>0</v>
      </c>
      <c r="I6" s="10">
        <v>0</v>
      </c>
      <c r="J6" s="39">
        <v>15</v>
      </c>
    </row>
    <row r="7" spans="1:10">
      <c r="A7" s="8"/>
      <c r="B7" s="10" t="s">
        <v>17</v>
      </c>
      <c r="C7" s="44">
        <v>285</v>
      </c>
      <c r="D7" s="10" t="str">
        <f>'[1]с 7 до 11 лет'!B141</f>
        <v>Чай с лимоном и с сахаром</v>
      </c>
      <c r="E7" s="44" t="s">
        <v>30</v>
      </c>
      <c r="F7" s="6">
        <v>3.16</v>
      </c>
      <c r="G7" s="12">
        <v>40</v>
      </c>
      <c r="H7" s="10">
        <v>2.9</v>
      </c>
      <c r="I7" s="10">
        <v>0</v>
      </c>
      <c r="J7" s="39">
        <v>18</v>
      </c>
    </row>
    <row r="8" spans="1:10">
      <c r="A8" s="8"/>
      <c r="B8" s="10"/>
      <c r="C8" s="46">
        <v>1</v>
      </c>
      <c r="D8" s="10" t="str">
        <f>'[1]с 7 до 11 лет'!B142</f>
        <v>Хлеб пшеничный для детского питания</v>
      </c>
      <c r="E8" s="47">
        <v>50</v>
      </c>
      <c r="F8" s="9">
        <v>4.2</v>
      </c>
      <c r="G8" s="10">
        <v>286</v>
      </c>
      <c r="H8" s="10">
        <v>8</v>
      </c>
      <c r="I8" s="10">
        <v>8</v>
      </c>
      <c r="J8" s="39">
        <v>44</v>
      </c>
    </row>
    <row r="9" spans="1:10">
      <c r="A9" s="8"/>
      <c r="B9" s="13"/>
      <c r="C9" s="13"/>
      <c r="D9" s="10" t="s">
        <v>28</v>
      </c>
      <c r="E9" s="11">
        <v>200</v>
      </c>
      <c r="F9" s="14">
        <v>25</v>
      </c>
      <c r="G9" s="12">
        <v>118</v>
      </c>
      <c r="H9" s="10">
        <v>0</v>
      </c>
      <c r="I9" s="10">
        <v>0</v>
      </c>
      <c r="J9" s="39">
        <v>27.3</v>
      </c>
    </row>
    <row r="10" spans="1:10">
      <c r="A10" s="15"/>
      <c r="B10" s="13"/>
      <c r="C10" s="13" t="s">
        <v>18</v>
      </c>
      <c r="D10" s="13"/>
      <c r="E10" s="13">
        <v>727</v>
      </c>
      <c r="F10" s="13">
        <v>74.819999999999993</v>
      </c>
      <c r="G10" s="13">
        <v>568.5</v>
      </c>
      <c r="H10" s="13">
        <v>79.84</v>
      </c>
      <c r="I10" s="13">
        <v>51.11</v>
      </c>
      <c r="J10" s="40">
        <v>156.47999999999999</v>
      </c>
    </row>
    <row r="11" spans="1:10">
      <c r="A11" s="16" t="s">
        <v>19</v>
      </c>
      <c r="B11" s="7"/>
      <c r="C11" s="5"/>
      <c r="D11" s="5"/>
      <c r="E11" s="5"/>
      <c r="F11" s="5"/>
      <c r="G11" s="5"/>
      <c r="H11" s="5"/>
      <c r="I11" s="5"/>
      <c r="J11" s="38"/>
    </row>
    <row r="12" spans="1:10">
      <c r="A12" s="17"/>
      <c r="B12" s="18"/>
      <c r="C12" s="19"/>
      <c r="D12" s="20"/>
      <c r="E12" s="21"/>
      <c r="F12" s="22"/>
      <c r="G12" s="21"/>
      <c r="H12" s="21"/>
      <c r="I12" s="21"/>
      <c r="J12" s="41"/>
    </row>
    <row r="13" spans="1:10">
      <c r="A13" s="23"/>
      <c r="B13" s="24"/>
      <c r="C13" s="25"/>
      <c r="D13" s="26"/>
      <c r="E13" s="27"/>
      <c r="F13" s="28"/>
      <c r="G13" s="27"/>
      <c r="H13" s="27"/>
      <c r="I13" s="27"/>
      <c r="J13" s="42"/>
    </row>
    <row r="14" spans="1:10">
      <c r="A14" s="8" t="s">
        <v>20</v>
      </c>
      <c r="B14" s="9" t="s">
        <v>21</v>
      </c>
      <c r="C14" s="29">
        <v>22</v>
      </c>
      <c r="D14" s="30" t="s">
        <v>32</v>
      </c>
      <c r="E14" s="44">
        <v>80</v>
      </c>
      <c r="F14" s="31">
        <v>8</v>
      </c>
      <c r="G14" s="44">
        <v>72</v>
      </c>
      <c r="H14" s="44">
        <v>1.3</v>
      </c>
      <c r="I14" s="44">
        <v>3.6</v>
      </c>
      <c r="J14" s="44">
        <v>8.9</v>
      </c>
    </row>
    <row r="15" spans="1:10">
      <c r="A15" s="8"/>
      <c r="B15" s="10" t="s">
        <v>22</v>
      </c>
      <c r="C15" s="19">
        <v>68</v>
      </c>
      <c r="D15" s="20" t="s">
        <v>33</v>
      </c>
      <c r="E15" s="45" t="s">
        <v>36</v>
      </c>
      <c r="F15" s="22">
        <v>13.09</v>
      </c>
      <c r="G15" s="45">
        <v>104.16</v>
      </c>
      <c r="H15" s="45">
        <v>1.93</v>
      </c>
      <c r="I15" s="45">
        <v>6.34</v>
      </c>
      <c r="J15" s="45">
        <v>10.050000000000001</v>
      </c>
    </row>
    <row r="16" spans="1:10">
      <c r="A16" s="8"/>
      <c r="B16" s="10" t="s">
        <v>23</v>
      </c>
      <c r="C16" s="19">
        <v>221</v>
      </c>
      <c r="D16" s="20" t="s">
        <v>34</v>
      </c>
      <c r="E16" s="44">
        <v>180</v>
      </c>
      <c r="F16" s="22">
        <v>55.01</v>
      </c>
      <c r="G16" s="44">
        <v>407.52</v>
      </c>
      <c r="H16" s="44">
        <v>21.18</v>
      </c>
      <c r="I16" s="44">
        <v>21.98</v>
      </c>
      <c r="J16" s="44">
        <v>31.35</v>
      </c>
    </row>
    <row r="17" spans="1:10">
      <c r="A17" s="8"/>
      <c r="B17" s="10" t="s">
        <v>24</v>
      </c>
      <c r="C17" s="19">
        <v>295</v>
      </c>
      <c r="D17" s="20" t="s">
        <v>35</v>
      </c>
      <c r="E17" s="44">
        <v>200</v>
      </c>
      <c r="F17" s="22">
        <v>9.15</v>
      </c>
      <c r="G17" s="44">
        <v>68</v>
      </c>
      <c r="H17" s="44">
        <v>0.2</v>
      </c>
      <c r="I17" s="44">
        <v>0</v>
      </c>
      <c r="J17" s="44">
        <v>17.2</v>
      </c>
    </row>
    <row r="18" spans="1:10">
      <c r="A18" s="8"/>
      <c r="B18" s="10" t="s">
        <v>25</v>
      </c>
      <c r="C18" s="19">
        <v>1</v>
      </c>
      <c r="D18" s="20" t="s">
        <v>31</v>
      </c>
      <c r="E18" s="47">
        <v>50</v>
      </c>
      <c r="F18" s="22">
        <v>4.2</v>
      </c>
      <c r="G18" s="47">
        <v>122.5</v>
      </c>
      <c r="H18" s="47">
        <v>4</v>
      </c>
      <c r="I18" s="47">
        <v>0.5</v>
      </c>
      <c r="J18" s="47">
        <v>25.5</v>
      </c>
    </row>
    <row r="19" spans="1:10">
      <c r="A19" s="8"/>
      <c r="B19" s="10" t="s">
        <v>26</v>
      </c>
      <c r="C19" s="19"/>
      <c r="D19" s="20"/>
      <c r="E19" s="21">
        <v>720</v>
      </c>
      <c r="F19" s="22">
        <v>88.45</v>
      </c>
      <c r="G19" s="48">
        <f t="shared" ref="G19" si="0">SUM(G14:G18)</f>
        <v>774.18</v>
      </c>
      <c r="H19" s="48">
        <f t="shared" ref="H19:J19" si="1">SUM(H14:H18)</f>
        <v>28.61</v>
      </c>
      <c r="I19" s="48">
        <f t="shared" si="1"/>
        <v>32.42</v>
      </c>
      <c r="J19" s="48">
        <f t="shared" si="1"/>
        <v>93</v>
      </c>
    </row>
    <row r="20" spans="1:10">
      <c r="A20" s="8"/>
      <c r="B20" s="10" t="s">
        <v>27</v>
      </c>
      <c r="C20" s="19"/>
      <c r="D20" s="20"/>
      <c r="E20" s="21"/>
      <c r="F20" s="22"/>
      <c r="G20" s="21"/>
      <c r="H20" s="21"/>
      <c r="I20" s="21"/>
      <c r="J20" s="41"/>
    </row>
    <row r="21" spans="1:10">
      <c r="A21" s="8"/>
      <c r="B21" s="32"/>
      <c r="C21" s="32"/>
      <c r="D21" s="33"/>
      <c r="E21" s="34"/>
      <c r="F21" s="35"/>
      <c r="G21" s="34"/>
      <c r="H21" s="34"/>
      <c r="I21" s="34"/>
      <c r="J21" s="43"/>
    </row>
    <row r="22" spans="1:10">
      <c r="A22" s="15"/>
      <c r="B22" s="25"/>
      <c r="C22" s="25"/>
      <c r="D22" s="26"/>
      <c r="E22" s="27"/>
      <c r="F22" s="28"/>
      <c r="G22" s="27"/>
      <c r="H22" s="27"/>
      <c r="I22" s="27"/>
      <c r="J22" s="42"/>
    </row>
    <row r="23" spans="1:10">
      <c r="A23" s="15"/>
      <c r="B23" s="25"/>
      <c r="C23" s="25"/>
      <c r="D23" s="26"/>
      <c r="E23" s="27"/>
      <c r="F23" s="28"/>
      <c r="G23" s="27"/>
      <c r="H23" s="27"/>
      <c r="I23" s="27"/>
      <c r="J23" s="42"/>
    </row>
    <row r="24" spans="1:10">
      <c r="A24" s="15"/>
      <c r="B24" s="25"/>
      <c r="C24" s="25"/>
      <c r="D24" s="26"/>
      <c r="E24" s="27"/>
      <c r="F24" s="28"/>
      <c r="G24" s="27"/>
      <c r="H24" s="27"/>
      <c r="I24" s="27"/>
      <c r="J24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2025-12-08T05:36:20Z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9EDC3B74CF6A4493B5156C17C35EF4E8_12</vt:lpwstr>
  </property>
  <property fmtid="{D5CDD505-2E9C-101B-9397-08002B2CF9AE}" pid="3" name="KSOProductBuildVer">
    <vt:lpwstr>1049-12.2.0.19805</vt:lpwstr>
  </property>
</Properties>
</file>