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0" windowWidth="20055" windowHeight="7950"/>
  </bookViews>
  <sheets>
    <sheet name="Лист1" sheetId="1" r:id="rId1"/>
    <sheet name="Лист2" sheetId="2" r:id="rId2"/>
  </sheets>
  <definedNames>
    <definedName name="_xlnm.Print_Area" localSheetId="1">Лист2!$A$1:$I$55</definedName>
  </definedNames>
  <calcPr calcId="125725" refMode="R1C1"/>
</workbook>
</file>

<file path=xl/calcChain.xml><?xml version="1.0" encoding="utf-8"?>
<calcChain xmlns="http://schemas.openxmlformats.org/spreadsheetml/2006/main">
  <c r="F21" i="2"/>
  <c r="G21"/>
  <c r="H21"/>
  <c r="I21"/>
  <c r="E14" i="1"/>
  <c r="E54" i="2"/>
  <c r="I53"/>
  <c r="I54" s="1"/>
  <c r="H53"/>
  <c r="H54" s="1"/>
  <c r="G53"/>
  <c r="G54" s="1"/>
  <c r="F53"/>
  <c r="F54" s="1"/>
  <c r="E22" l="1"/>
  <c r="I22"/>
  <c r="H22"/>
  <c r="G22"/>
  <c r="F22"/>
  <c r="I46"/>
  <c r="H46"/>
  <c r="G46"/>
  <c r="F46"/>
  <c r="I13"/>
  <c r="H13"/>
  <c r="G13"/>
  <c r="F13"/>
  <c r="I33" i="1"/>
  <c r="H33"/>
  <c r="G33"/>
  <c r="F33"/>
  <c r="E33"/>
  <c r="I14" l="1"/>
  <c r="H14"/>
  <c r="G14"/>
  <c r="F14"/>
</calcChain>
</file>

<file path=xl/sharedStrings.xml><?xml version="1.0" encoding="utf-8"?>
<sst xmlns="http://schemas.openxmlformats.org/spreadsheetml/2006/main" count="102" uniqueCount="43">
  <si>
    <t xml:space="preserve">Завтрак  </t>
  </si>
  <si>
    <t xml:space="preserve">Каша рисовая молочная вязкая с маслом </t>
  </si>
  <si>
    <t>180/10</t>
  </si>
  <si>
    <t xml:space="preserve">Хлеб пшеничный обогащенный витаминами для детского питания </t>
  </si>
  <si>
    <t xml:space="preserve">Сыр (порциями) </t>
  </si>
  <si>
    <t xml:space="preserve">Кисломолочный продукт для детского питания </t>
  </si>
  <si>
    <t>Печенье</t>
  </si>
  <si>
    <t xml:space="preserve">Итого за Завтрак  </t>
  </si>
  <si>
    <t xml:space="preserve">Чай с сахаром </t>
  </si>
  <si>
    <t>какао с молоком</t>
  </si>
  <si>
    <t>Утверждаю</t>
  </si>
  <si>
    <t>Меню</t>
  </si>
  <si>
    <t xml:space="preserve">        для обучающихся 1-4 классов </t>
  </si>
  <si>
    <t>Повар:___________________Абзалова Н. К.</t>
  </si>
  <si>
    <t xml:space="preserve">Картофельное пюре </t>
  </si>
  <si>
    <t>Итого за Обед</t>
  </si>
  <si>
    <t>Итого за день</t>
  </si>
  <si>
    <t xml:space="preserve">Рассольник ленинградский </t>
  </si>
  <si>
    <t xml:space="preserve">Биточки из мяса птицы с томатным соусом (филе) </t>
  </si>
  <si>
    <t>Чай с сахаром</t>
  </si>
  <si>
    <t>Салат из белокочанной капусты с морковью</t>
  </si>
  <si>
    <t>Директор ______________Шарифьянов В. Ф.</t>
  </si>
  <si>
    <t>150/10</t>
  </si>
  <si>
    <t>80/30</t>
  </si>
  <si>
    <t xml:space="preserve">        для обучающихся 5-9 классов </t>
  </si>
  <si>
    <t>№рец.</t>
  </si>
  <si>
    <t>прием пищи,наименование</t>
  </si>
  <si>
    <t>масса п</t>
  </si>
  <si>
    <t>цена</t>
  </si>
  <si>
    <t>б</t>
  </si>
  <si>
    <t>ж</t>
  </si>
  <si>
    <t>у</t>
  </si>
  <si>
    <t>энергетич</t>
  </si>
  <si>
    <t>№рецп</t>
  </si>
  <si>
    <t>Прием пищи,наименование</t>
  </si>
  <si>
    <t>Масса п</t>
  </si>
  <si>
    <t>энергет</t>
  </si>
  <si>
    <t>прием пищи,наименова</t>
  </si>
  <si>
    <t>энерг</t>
  </si>
  <si>
    <t>прием пищи,наименован</t>
  </si>
  <si>
    <t>Меню для обучающихся 5-9 кл ОВЗ</t>
  </si>
  <si>
    <t>Меню для обучающихся 1-4 кл ОВЗ</t>
  </si>
  <si>
    <t>14.10.022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</si>
</sst>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04"/>
      <scheme val="minor"/>
    </font>
    <font>
      <b/>
      <sz val="8"/>
      <name val="Arial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8"/>
      <name val="Arial"/>
      <family val="2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1" fontId="0" fillId="0" borderId="1" xfId="0" applyNumberFormat="1" applyFont="1" applyFill="1" applyBorder="1" applyAlignment="1">
      <alignment horizontal="center"/>
    </xf>
    <xf numFmtId="2" fontId="0" fillId="0" borderId="2" xfId="0" applyNumberFormat="1" applyFill="1" applyBorder="1" applyAlignment="1">
      <alignment horizontal="center" vertical="top"/>
    </xf>
    <xf numFmtId="0" fontId="0" fillId="0" borderId="2" xfId="0" applyFill="1" applyBorder="1" applyAlignment="1">
      <alignment horizontal="center" vertical="top"/>
    </xf>
    <xf numFmtId="164" fontId="0" fillId="0" borderId="2" xfId="0" applyNumberFormat="1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center" vertical="top"/>
    </xf>
    <xf numFmtId="2" fontId="0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/>
    <xf numFmtId="0" fontId="2" fillId="0" borderId="1" xfId="0" applyFont="1" applyBorder="1"/>
    <xf numFmtId="0" fontId="0" fillId="0" borderId="2" xfId="0" applyNumberFormat="1" applyFill="1" applyBorder="1" applyAlignment="1">
      <alignment horizontal="center" vertical="top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0" xfId="0" applyFont="1"/>
    <xf numFmtId="0" fontId="4" fillId="0" borderId="0" xfId="0" applyFont="1"/>
    <xf numFmtId="0" fontId="1" fillId="0" borderId="0" xfId="0" applyFont="1" applyFill="1" applyBorder="1"/>
    <xf numFmtId="2" fontId="0" fillId="0" borderId="0" xfId="0" applyNumberFormat="1" applyFont="1" applyFill="1" applyBorder="1" applyAlignment="1">
      <alignment horizontal="center" vertical="top"/>
    </xf>
    <xf numFmtId="0" fontId="0" fillId="0" borderId="3" xfId="0" applyFill="1" applyBorder="1" applyAlignment="1">
      <alignment horizontal="center" vertical="top"/>
    </xf>
    <xf numFmtId="1" fontId="0" fillId="0" borderId="3" xfId="0" applyNumberFormat="1" applyFill="1" applyBorder="1" applyAlignment="1">
      <alignment horizontal="center" vertical="top"/>
    </xf>
    <xf numFmtId="2" fontId="0" fillId="0" borderId="5" xfId="0" applyNumberFormat="1" applyFill="1" applyBorder="1" applyAlignment="1">
      <alignment horizontal="center" vertical="top"/>
    </xf>
    <xf numFmtId="0" fontId="0" fillId="0" borderId="5" xfId="0" applyFill="1" applyBorder="1" applyAlignment="1">
      <alignment horizontal="center" vertical="top"/>
    </xf>
    <xf numFmtId="164" fontId="0" fillId="0" borderId="5" xfId="0" applyNumberFormat="1" applyFill="1" applyBorder="1" applyAlignment="1">
      <alignment horizontal="center" vertical="top"/>
    </xf>
    <xf numFmtId="2" fontId="0" fillId="0" borderId="6" xfId="0" applyNumberFormat="1" applyFont="1" applyFill="1" applyBorder="1" applyAlignment="1">
      <alignment horizontal="center" vertical="top"/>
    </xf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Font="1" applyBorder="1"/>
    <xf numFmtId="2" fontId="0" fillId="0" borderId="9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6" fillId="0" borderId="1" xfId="0" applyFont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1" fontId="0" fillId="0" borderId="1" xfId="0" applyNumberForma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0" fillId="0" borderId="2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indent="1"/>
    </xf>
    <xf numFmtId="0" fontId="1" fillId="0" borderId="1" xfId="0" applyFont="1" applyFill="1" applyBorder="1"/>
    <xf numFmtId="0" fontId="5" fillId="0" borderId="12" xfId="0" applyFont="1" applyFill="1" applyBorder="1"/>
    <xf numFmtId="0" fontId="5" fillId="0" borderId="13" xfId="0" applyFont="1" applyFill="1" applyBorder="1"/>
    <xf numFmtId="0" fontId="5" fillId="0" borderId="14" xfId="0" applyFont="1" applyFill="1" applyBorder="1"/>
    <xf numFmtId="0" fontId="5" fillId="0" borderId="1" xfId="0" applyFont="1" applyFill="1" applyBorder="1"/>
    <xf numFmtId="0" fontId="5" fillId="0" borderId="4" xfId="0" applyFont="1" applyFill="1" applyBorder="1"/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6"/>
  <sheetViews>
    <sheetView tabSelected="1" workbookViewId="0">
      <selection activeCell="K8" sqref="K8"/>
    </sheetView>
  </sheetViews>
  <sheetFormatPr defaultRowHeight="15"/>
  <cols>
    <col min="3" max="3" width="15.28515625" customWidth="1"/>
  </cols>
  <sheetData>
    <row r="1" spans="1:10" ht="15.75">
      <c r="A1" s="12"/>
      <c r="B1" s="12"/>
      <c r="C1" s="12"/>
      <c r="D1" s="12"/>
      <c r="E1" s="12"/>
      <c r="F1" s="12" t="s">
        <v>10</v>
      </c>
      <c r="G1" s="12"/>
      <c r="H1" s="12"/>
      <c r="I1" s="12"/>
    </row>
    <row r="2" spans="1:10" ht="15.75">
      <c r="A2" s="12"/>
      <c r="B2" s="12"/>
      <c r="C2" s="12"/>
      <c r="D2" s="12"/>
      <c r="E2" s="12" t="s">
        <v>21</v>
      </c>
      <c r="F2" s="12"/>
      <c r="G2" s="12"/>
      <c r="H2" s="12"/>
      <c r="I2" s="12"/>
    </row>
    <row r="3" spans="1:10" ht="15.75">
      <c r="A3" s="12"/>
      <c r="B3" s="12"/>
      <c r="C3" s="12"/>
      <c r="D3" s="12"/>
      <c r="E3" s="12"/>
      <c r="F3" s="30" t="s">
        <v>42</v>
      </c>
      <c r="G3" s="31"/>
      <c r="H3" s="12"/>
      <c r="I3" s="12"/>
    </row>
    <row r="4" spans="1:10" ht="15" customHeight="1">
      <c r="A4" s="12"/>
      <c r="B4" s="12"/>
      <c r="C4" s="12"/>
      <c r="D4" s="13" t="s">
        <v>11</v>
      </c>
      <c r="E4" s="12"/>
      <c r="F4" s="12"/>
      <c r="G4" s="12"/>
      <c r="H4" s="12"/>
      <c r="I4" s="12"/>
    </row>
    <row r="5" spans="1:10" ht="15.75">
      <c r="A5" s="32" t="s">
        <v>12</v>
      </c>
      <c r="B5" s="32"/>
      <c r="C5" s="32"/>
      <c r="D5" s="32"/>
      <c r="E5" s="32"/>
      <c r="F5" s="32"/>
      <c r="G5" s="32"/>
      <c r="H5" s="32"/>
      <c r="I5" s="32"/>
    </row>
    <row r="6" spans="1:10">
      <c r="A6" s="29" t="s">
        <v>25</v>
      </c>
      <c r="B6" s="33" t="s">
        <v>26</v>
      </c>
      <c r="C6" s="34"/>
      <c r="D6" s="29" t="s">
        <v>27</v>
      </c>
      <c r="E6" s="29" t="s">
        <v>28</v>
      </c>
      <c r="F6" s="29" t="s">
        <v>29</v>
      </c>
      <c r="G6" s="29" t="s">
        <v>30</v>
      </c>
      <c r="H6" s="29" t="s">
        <v>31</v>
      </c>
      <c r="I6" s="29" t="s">
        <v>32</v>
      </c>
    </row>
    <row r="7" spans="1:10">
      <c r="A7" s="36" t="s">
        <v>0</v>
      </c>
      <c r="B7" s="36"/>
      <c r="C7" s="36"/>
      <c r="D7" s="36"/>
      <c r="E7" s="36"/>
      <c r="F7" s="36"/>
      <c r="G7" s="36"/>
      <c r="H7" s="36"/>
      <c r="I7" s="36"/>
    </row>
    <row r="8" spans="1:10">
      <c r="A8" s="2">
        <v>181.39</v>
      </c>
      <c r="B8" s="35" t="s">
        <v>1</v>
      </c>
      <c r="C8" s="35"/>
      <c r="D8" s="3" t="s">
        <v>22</v>
      </c>
      <c r="E8" s="3">
        <v>15.74</v>
      </c>
      <c r="F8" s="4">
        <v>4.5999999999999996</v>
      </c>
      <c r="G8" s="2">
        <v>9.9600000000000009</v>
      </c>
      <c r="H8" s="2">
        <v>32.25</v>
      </c>
      <c r="I8" s="2">
        <v>237.47</v>
      </c>
    </row>
    <row r="9" spans="1:10" ht="15" customHeight="1">
      <c r="A9" s="10">
        <v>289</v>
      </c>
      <c r="B9" s="10" t="s">
        <v>9</v>
      </c>
      <c r="D9" s="11">
        <v>200</v>
      </c>
      <c r="E9" s="10">
        <v>11.93</v>
      </c>
      <c r="F9" s="10">
        <v>3.87</v>
      </c>
      <c r="G9" s="10">
        <v>3.8</v>
      </c>
      <c r="H9" s="10">
        <v>15.09</v>
      </c>
      <c r="I9" s="10">
        <v>111.46</v>
      </c>
    </row>
    <row r="10" spans="1:10">
      <c r="A10" s="2">
        <v>420.05</v>
      </c>
      <c r="B10" s="35" t="s">
        <v>3</v>
      </c>
      <c r="C10" s="35"/>
      <c r="D10" s="5">
        <v>50</v>
      </c>
      <c r="E10" s="9">
        <v>3</v>
      </c>
      <c r="F10" s="4">
        <v>3.6</v>
      </c>
      <c r="G10" s="2">
        <v>0.45</v>
      </c>
      <c r="H10" s="2">
        <v>24.75</v>
      </c>
      <c r="I10" s="5">
        <v>117</v>
      </c>
    </row>
    <row r="11" spans="1:10">
      <c r="A11" s="2">
        <v>27.01</v>
      </c>
      <c r="B11" s="35" t="s">
        <v>4</v>
      </c>
      <c r="C11" s="35"/>
      <c r="D11" s="5">
        <v>10</v>
      </c>
      <c r="E11" s="9">
        <v>6.7</v>
      </c>
      <c r="F11" s="2">
        <v>2.63</v>
      </c>
      <c r="G11" s="2">
        <v>2.66</v>
      </c>
      <c r="H11" s="3"/>
      <c r="I11" s="5">
        <v>35</v>
      </c>
    </row>
    <row r="12" spans="1:10">
      <c r="A12" s="2">
        <v>476.01</v>
      </c>
      <c r="B12" s="35" t="s">
        <v>5</v>
      </c>
      <c r="C12" s="35"/>
      <c r="D12" s="5">
        <v>100</v>
      </c>
      <c r="E12" s="9">
        <v>10</v>
      </c>
      <c r="F12" s="4">
        <v>3.2</v>
      </c>
      <c r="G12" s="4">
        <v>3.2</v>
      </c>
      <c r="H12" s="4">
        <v>4.5</v>
      </c>
      <c r="I12" s="5">
        <v>62</v>
      </c>
    </row>
    <row r="13" spans="1:10">
      <c r="A13" s="2"/>
      <c r="B13" s="35" t="s">
        <v>6</v>
      </c>
      <c r="C13" s="35"/>
      <c r="D13" s="5">
        <v>50</v>
      </c>
      <c r="E13" s="9">
        <v>12.39</v>
      </c>
      <c r="F13" s="5">
        <v>12.7</v>
      </c>
      <c r="G13" s="4">
        <v>7</v>
      </c>
      <c r="H13" s="4">
        <v>8</v>
      </c>
      <c r="I13" s="5">
        <v>82</v>
      </c>
    </row>
    <row r="14" spans="1:10">
      <c r="A14" s="37" t="s">
        <v>7</v>
      </c>
      <c r="B14" s="37"/>
      <c r="C14" s="37"/>
      <c r="D14" s="37"/>
      <c r="E14" s="7">
        <f>SUM(E8:E13)</f>
        <v>59.760000000000005</v>
      </c>
      <c r="F14" s="6">
        <f>SUM(F8:F13)</f>
        <v>30.599999999999998</v>
      </c>
      <c r="G14" s="6">
        <f>SUM(G8:G13)</f>
        <v>27.07</v>
      </c>
      <c r="H14" s="6">
        <f>SUM(H8:H13)</f>
        <v>84.59</v>
      </c>
      <c r="I14" s="6">
        <f>SUM(I8:I13)</f>
        <v>644.93000000000006</v>
      </c>
      <c r="J14">
        <v>59.76</v>
      </c>
    </row>
    <row r="17" spans="1:9" ht="15.75">
      <c r="A17" s="12" t="s">
        <v>13</v>
      </c>
    </row>
    <row r="20" spans="1:9" ht="15.75">
      <c r="A20" s="12"/>
      <c r="B20" s="12"/>
      <c r="C20" s="12"/>
      <c r="D20" s="12"/>
      <c r="E20" s="12"/>
      <c r="F20" s="12" t="s">
        <v>10</v>
      </c>
      <c r="G20" s="12"/>
      <c r="H20" s="12"/>
      <c r="I20" s="12"/>
    </row>
    <row r="21" spans="1:9" ht="15.75">
      <c r="A21" s="12"/>
      <c r="B21" s="12"/>
      <c r="C21" s="12"/>
      <c r="D21" s="12"/>
      <c r="E21" s="12" t="s">
        <v>21</v>
      </c>
      <c r="F21" s="12"/>
      <c r="G21" s="12"/>
      <c r="H21" s="12"/>
      <c r="I21" s="12"/>
    </row>
    <row r="22" spans="1:9" ht="15.75">
      <c r="A22" s="12"/>
      <c r="B22" s="12"/>
      <c r="C22" s="12"/>
      <c r="D22" s="12"/>
      <c r="E22" s="12"/>
      <c r="F22" s="31">
        <v>44848</v>
      </c>
      <c r="G22" s="31"/>
      <c r="H22" s="12"/>
      <c r="I22" s="12"/>
    </row>
    <row r="23" spans="1:9" ht="15.75">
      <c r="A23" s="12"/>
      <c r="B23" s="12"/>
      <c r="C23" s="12"/>
      <c r="D23" s="13" t="s">
        <v>11</v>
      </c>
      <c r="E23" s="12"/>
      <c r="F23" s="12"/>
      <c r="G23" s="12"/>
      <c r="H23" s="12"/>
      <c r="I23" s="12"/>
    </row>
    <row r="24" spans="1:9" ht="15.75">
      <c r="A24" s="32" t="s">
        <v>24</v>
      </c>
      <c r="B24" s="32"/>
      <c r="C24" s="32"/>
      <c r="D24" s="32"/>
      <c r="E24" s="32"/>
      <c r="F24" s="32"/>
      <c r="G24" s="32"/>
      <c r="H24" s="32"/>
      <c r="I24" s="32"/>
    </row>
    <row r="25" spans="1:9">
      <c r="A25" s="29" t="s">
        <v>33</v>
      </c>
      <c r="B25" s="33" t="s">
        <v>39</v>
      </c>
      <c r="C25" s="34"/>
      <c r="D25" s="29" t="s">
        <v>35</v>
      </c>
      <c r="E25" s="29" t="s">
        <v>28</v>
      </c>
      <c r="F25" s="29" t="s">
        <v>29</v>
      </c>
      <c r="G25" s="29" t="s">
        <v>30</v>
      </c>
      <c r="H25" s="29" t="s">
        <v>31</v>
      </c>
      <c r="I25" s="29" t="s">
        <v>36</v>
      </c>
    </row>
    <row r="26" spans="1:9">
      <c r="A26" s="36"/>
      <c r="B26" s="36"/>
      <c r="C26" s="36"/>
      <c r="D26" s="36"/>
      <c r="E26" s="36"/>
      <c r="F26" s="36"/>
      <c r="G26" s="36"/>
      <c r="H26" s="36"/>
      <c r="I26" s="36"/>
    </row>
    <row r="27" spans="1:9" ht="31.5" customHeight="1">
      <c r="A27" s="2">
        <v>181.39</v>
      </c>
      <c r="B27" s="35" t="s">
        <v>1</v>
      </c>
      <c r="C27" s="35"/>
      <c r="D27" s="3" t="s">
        <v>2</v>
      </c>
      <c r="E27" s="3">
        <v>18.89</v>
      </c>
      <c r="F27" s="4">
        <v>4.5999999999999996</v>
      </c>
      <c r="G27" s="2">
        <v>9.9600000000000009</v>
      </c>
      <c r="H27" s="2">
        <v>32.25</v>
      </c>
      <c r="I27" s="2">
        <v>237.47</v>
      </c>
    </row>
    <row r="28" spans="1:9" ht="23.25" customHeight="1">
      <c r="A28" s="10">
        <v>289</v>
      </c>
      <c r="B28" s="10" t="s">
        <v>9</v>
      </c>
      <c r="D28" s="11">
        <v>200</v>
      </c>
      <c r="E28" s="10">
        <v>11.93</v>
      </c>
      <c r="F28" s="10">
        <v>3.87</v>
      </c>
      <c r="G28" s="10">
        <v>3.8</v>
      </c>
      <c r="H28" s="10">
        <v>15.09</v>
      </c>
      <c r="I28" s="10">
        <v>111.46</v>
      </c>
    </row>
    <row r="29" spans="1:9">
      <c r="A29" s="2">
        <v>420.05</v>
      </c>
      <c r="B29" s="35" t="s">
        <v>3</v>
      </c>
      <c r="C29" s="35"/>
      <c r="D29" s="5">
        <v>60</v>
      </c>
      <c r="E29" s="9">
        <v>3.6</v>
      </c>
      <c r="F29" s="4">
        <v>3.6</v>
      </c>
      <c r="G29" s="2">
        <v>0.45</v>
      </c>
      <c r="H29" s="2">
        <v>24.75</v>
      </c>
      <c r="I29" s="5">
        <v>117</v>
      </c>
    </row>
    <row r="30" spans="1:9">
      <c r="A30" s="2">
        <v>27.01</v>
      </c>
      <c r="B30" s="35" t="s">
        <v>4</v>
      </c>
      <c r="C30" s="35"/>
      <c r="D30" s="5">
        <v>12</v>
      </c>
      <c r="E30" s="9">
        <v>8.16</v>
      </c>
      <c r="F30" s="2">
        <v>2.63</v>
      </c>
      <c r="G30" s="2">
        <v>2.66</v>
      </c>
      <c r="H30" s="3"/>
      <c r="I30" s="5">
        <v>35</v>
      </c>
    </row>
    <row r="31" spans="1:9">
      <c r="A31" s="2">
        <v>476.01</v>
      </c>
      <c r="B31" s="35" t="s">
        <v>5</v>
      </c>
      <c r="C31" s="35"/>
      <c r="D31" s="5">
        <v>100</v>
      </c>
      <c r="E31" s="9">
        <v>10</v>
      </c>
      <c r="F31" s="4">
        <v>3.2</v>
      </c>
      <c r="G31" s="4">
        <v>3.2</v>
      </c>
      <c r="H31" s="4">
        <v>4.5</v>
      </c>
      <c r="I31" s="5">
        <v>62</v>
      </c>
    </row>
    <row r="32" spans="1:9">
      <c r="A32" s="2"/>
      <c r="B32" s="35" t="s">
        <v>6</v>
      </c>
      <c r="C32" s="35"/>
      <c r="D32" s="5">
        <v>58</v>
      </c>
      <c r="E32" s="9">
        <v>14.63</v>
      </c>
      <c r="F32" s="5">
        <v>12.7</v>
      </c>
      <c r="G32" s="4">
        <v>7</v>
      </c>
      <c r="H32" s="4">
        <v>8</v>
      </c>
      <c r="I32" s="5">
        <v>82</v>
      </c>
    </row>
    <row r="33" spans="1:10">
      <c r="A33" s="37" t="s">
        <v>7</v>
      </c>
      <c r="B33" s="37"/>
      <c r="C33" s="37"/>
      <c r="D33" s="37"/>
      <c r="E33" s="7">
        <f>SUM(E27:E32)</f>
        <v>67.209999999999994</v>
      </c>
      <c r="F33" s="6">
        <f>SUM(F27:F32)</f>
        <v>30.599999999999998</v>
      </c>
      <c r="G33" s="6">
        <f>SUM(G27:G32)</f>
        <v>27.07</v>
      </c>
      <c r="H33" s="6">
        <f>SUM(H27:H32)</f>
        <v>84.59</v>
      </c>
      <c r="I33" s="6">
        <f>SUM(I27:I32)</f>
        <v>644.93000000000006</v>
      </c>
      <c r="J33">
        <v>67.209999999999994</v>
      </c>
    </row>
    <row r="36" spans="1:10" ht="15.75">
      <c r="A36" s="12" t="s">
        <v>13</v>
      </c>
    </row>
  </sheetData>
  <mergeCells count="20">
    <mergeCell ref="A33:D33"/>
    <mergeCell ref="B25:C25"/>
    <mergeCell ref="A26:I26"/>
    <mergeCell ref="B27:C27"/>
    <mergeCell ref="B29:C29"/>
    <mergeCell ref="B30:C30"/>
    <mergeCell ref="B31:C31"/>
    <mergeCell ref="F3:G3"/>
    <mergeCell ref="A5:I5"/>
    <mergeCell ref="F22:G22"/>
    <mergeCell ref="B6:C6"/>
    <mergeCell ref="B32:C32"/>
    <mergeCell ref="A24:I24"/>
    <mergeCell ref="A7:I7"/>
    <mergeCell ref="B8:C8"/>
    <mergeCell ref="B10:C10"/>
    <mergeCell ref="B11:C11"/>
    <mergeCell ref="B12:C12"/>
    <mergeCell ref="B13:C13"/>
    <mergeCell ref="A14:D14"/>
  </mergeCells>
  <pageMargins left="0.7" right="0.32" top="0.75" bottom="0.75" header="0.3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55"/>
  <sheetViews>
    <sheetView workbookViewId="0">
      <selection activeCell="F36" sqref="F36:G36"/>
    </sheetView>
  </sheetViews>
  <sheetFormatPr defaultRowHeight="15"/>
  <cols>
    <col min="3" max="3" width="11.28515625" customWidth="1"/>
    <col min="6" max="7" width="9.140625" customWidth="1"/>
    <col min="8" max="8" width="9.85546875" customWidth="1"/>
    <col min="9" max="9" width="9.140625" customWidth="1"/>
  </cols>
  <sheetData>
    <row r="1" spans="1:9" ht="15.75">
      <c r="A1" s="12"/>
      <c r="B1" s="12"/>
      <c r="C1" s="12"/>
      <c r="D1" s="12"/>
      <c r="E1" s="12"/>
      <c r="F1" s="12" t="s">
        <v>10</v>
      </c>
      <c r="G1" s="12"/>
      <c r="H1" s="12"/>
      <c r="I1" s="12"/>
    </row>
    <row r="2" spans="1:9" ht="15.75">
      <c r="A2" s="12"/>
      <c r="B2" s="12"/>
      <c r="C2" s="12"/>
      <c r="D2" s="12"/>
      <c r="E2" s="12" t="s">
        <v>21</v>
      </c>
      <c r="F2" s="12"/>
      <c r="G2" s="12"/>
      <c r="H2" s="12"/>
      <c r="I2" s="12"/>
    </row>
    <row r="3" spans="1:9" ht="15.75">
      <c r="A3" s="12"/>
      <c r="B3" s="12"/>
      <c r="C3" s="12"/>
      <c r="D3" s="12"/>
      <c r="E3" s="12"/>
      <c r="F3" s="31">
        <v>44848</v>
      </c>
      <c r="G3" s="31"/>
      <c r="H3" s="12"/>
      <c r="I3" s="12"/>
    </row>
    <row r="4" spans="1:9" ht="15.75">
      <c r="A4" s="12"/>
      <c r="B4" s="12"/>
      <c r="C4" s="12"/>
      <c r="D4" s="13" t="s">
        <v>41</v>
      </c>
      <c r="E4" s="12"/>
      <c r="F4" s="12"/>
      <c r="G4" s="12"/>
      <c r="H4" s="12"/>
      <c r="I4" s="12"/>
    </row>
    <row r="5" spans="1:9">
      <c r="A5" s="29" t="s">
        <v>33</v>
      </c>
      <c r="B5" s="33" t="s">
        <v>34</v>
      </c>
      <c r="C5" s="34"/>
      <c r="D5" s="29" t="s">
        <v>35</v>
      </c>
      <c r="E5" s="29" t="s">
        <v>28</v>
      </c>
      <c r="F5" s="29" t="s">
        <v>29</v>
      </c>
      <c r="G5" s="29" t="s">
        <v>30</v>
      </c>
      <c r="H5" s="29" t="s">
        <v>31</v>
      </c>
      <c r="I5" s="29" t="s">
        <v>36</v>
      </c>
    </row>
    <row r="6" spans="1:9">
      <c r="A6" s="36" t="s">
        <v>0</v>
      </c>
      <c r="B6" s="36"/>
      <c r="C6" s="36"/>
      <c r="D6" s="36"/>
      <c r="E6" s="36"/>
      <c r="F6" s="36"/>
      <c r="G6" s="36"/>
      <c r="H6" s="36"/>
      <c r="I6" s="36"/>
    </row>
    <row r="7" spans="1:9">
      <c r="A7" s="2">
        <v>181.39</v>
      </c>
      <c r="B7" s="35" t="s">
        <v>1</v>
      </c>
      <c r="C7" s="35"/>
      <c r="D7" s="3" t="s">
        <v>22</v>
      </c>
      <c r="E7" s="3">
        <v>15.74</v>
      </c>
      <c r="F7" s="4">
        <v>4.5999999999999996</v>
      </c>
      <c r="G7" s="2">
        <v>9.9600000000000009</v>
      </c>
      <c r="H7" s="2">
        <v>32.25</v>
      </c>
      <c r="I7" s="2">
        <v>237.47</v>
      </c>
    </row>
    <row r="8" spans="1:9" ht="28.5" customHeight="1">
      <c r="A8" s="10">
        <v>289</v>
      </c>
      <c r="B8" s="10" t="s">
        <v>9</v>
      </c>
      <c r="D8" s="11">
        <v>200</v>
      </c>
      <c r="E8" s="10">
        <v>11.93</v>
      </c>
      <c r="F8" s="10">
        <v>3.87</v>
      </c>
      <c r="G8" s="10">
        <v>3.8</v>
      </c>
      <c r="H8" s="10">
        <v>15.09</v>
      </c>
      <c r="I8" s="10">
        <v>111.46</v>
      </c>
    </row>
    <row r="9" spans="1:9">
      <c r="A9" s="2">
        <v>420.05</v>
      </c>
      <c r="B9" s="35" t="s">
        <v>3</v>
      </c>
      <c r="C9" s="35"/>
      <c r="D9" s="5">
        <v>50</v>
      </c>
      <c r="E9" s="9">
        <v>3</v>
      </c>
      <c r="F9" s="4">
        <v>3.6</v>
      </c>
      <c r="G9" s="2">
        <v>0.45</v>
      </c>
      <c r="H9" s="2">
        <v>24.75</v>
      </c>
      <c r="I9" s="5">
        <v>117</v>
      </c>
    </row>
    <row r="10" spans="1:9">
      <c r="A10" s="2">
        <v>27.01</v>
      </c>
      <c r="B10" s="35" t="s">
        <v>4</v>
      </c>
      <c r="C10" s="35"/>
      <c r="D10" s="5">
        <v>10</v>
      </c>
      <c r="E10" s="9">
        <v>6.7</v>
      </c>
      <c r="F10" s="2">
        <v>2.63</v>
      </c>
      <c r="G10" s="2">
        <v>2.66</v>
      </c>
      <c r="H10" s="3"/>
      <c r="I10" s="5">
        <v>35</v>
      </c>
    </row>
    <row r="11" spans="1:9">
      <c r="A11" s="2">
        <v>476.01</v>
      </c>
      <c r="B11" s="35" t="s">
        <v>5</v>
      </c>
      <c r="C11" s="35"/>
      <c r="D11" s="5">
        <v>100</v>
      </c>
      <c r="E11" s="9">
        <v>10</v>
      </c>
      <c r="F11" s="4">
        <v>3.2</v>
      </c>
      <c r="G11" s="4">
        <v>3.2</v>
      </c>
      <c r="H11" s="4">
        <v>4.5</v>
      </c>
      <c r="I11" s="5">
        <v>62</v>
      </c>
    </row>
    <row r="12" spans="1:9">
      <c r="A12" s="2"/>
      <c r="B12" s="35" t="s">
        <v>6</v>
      </c>
      <c r="C12" s="35"/>
      <c r="D12" s="5">
        <v>50</v>
      </c>
      <c r="E12" s="9">
        <v>12.39</v>
      </c>
      <c r="F12" s="5">
        <v>12.7</v>
      </c>
      <c r="G12" s="4">
        <v>7</v>
      </c>
      <c r="H12" s="4">
        <v>8</v>
      </c>
      <c r="I12" s="5">
        <v>82</v>
      </c>
    </row>
    <row r="13" spans="1:9">
      <c r="A13" s="37" t="s">
        <v>7</v>
      </c>
      <c r="B13" s="37"/>
      <c r="C13" s="37"/>
      <c r="D13" s="37"/>
      <c r="E13" s="7"/>
      <c r="F13" s="6">
        <f>SUM(F7:F12)</f>
        <v>30.599999999999998</v>
      </c>
      <c r="G13" s="6">
        <f>SUM(G7:G12)</f>
        <v>27.07</v>
      </c>
      <c r="H13" s="6">
        <f>SUM(H7:H12)</f>
        <v>84.59</v>
      </c>
      <c r="I13" s="6">
        <f>SUM(I7:I12)</f>
        <v>644.93000000000006</v>
      </c>
    </row>
    <row r="14" spans="1:9">
      <c r="A14" s="7"/>
      <c r="B14" s="7"/>
      <c r="C14" s="7"/>
      <c r="D14" s="7"/>
      <c r="E14" s="7"/>
      <c r="F14" s="6"/>
      <c r="G14" s="6"/>
      <c r="H14" s="6"/>
      <c r="I14" s="6"/>
    </row>
    <row r="15" spans="1:9">
      <c r="A15" s="26">
        <v>2.1</v>
      </c>
      <c r="B15" s="43" t="s">
        <v>20</v>
      </c>
      <c r="C15" s="44"/>
      <c r="D15" s="27">
        <v>80</v>
      </c>
      <c r="E15" s="27">
        <v>13.09</v>
      </c>
      <c r="F15" s="26">
        <v>1.38</v>
      </c>
      <c r="G15" s="26">
        <v>3.08</v>
      </c>
      <c r="H15" s="26">
        <v>7.01</v>
      </c>
      <c r="I15" s="26">
        <v>62.12</v>
      </c>
    </row>
    <row r="16" spans="1:9">
      <c r="A16" s="2">
        <v>54.47</v>
      </c>
      <c r="B16" s="35" t="s">
        <v>17</v>
      </c>
      <c r="C16" s="35"/>
      <c r="D16" s="16">
        <v>250</v>
      </c>
      <c r="E16" s="22">
        <v>10.17</v>
      </c>
      <c r="F16" s="18">
        <v>2.09</v>
      </c>
      <c r="G16" s="2">
        <v>5.01</v>
      </c>
      <c r="H16" s="4">
        <v>13.9</v>
      </c>
      <c r="I16" s="2">
        <v>109.77</v>
      </c>
    </row>
    <row r="17" spans="1:10" ht="28.5" customHeight="1">
      <c r="A17" s="8">
        <v>502.53</v>
      </c>
      <c r="B17" s="45" t="s">
        <v>18</v>
      </c>
      <c r="C17" s="46"/>
      <c r="D17" s="24" t="s">
        <v>23</v>
      </c>
      <c r="E17" s="24">
        <v>27.02</v>
      </c>
      <c r="F17" s="25">
        <v>9.9499999999999993</v>
      </c>
      <c r="G17" s="25">
        <v>9.48</v>
      </c>
      <c r="H17" s="25">
        <v>8.57</v>
      </c>
      <c r="I17" s="25">
        <v>159.02000000000001</v>
      </c>
    </row>
    <row r="18" spans="1:10" ht="32.25" customHeight="1">
      <c r="A18" s="2">
        <v>138.06</v>
      </c>
      <c r="B18" s="35" t="s">
        <v>14</v>
      </c>
      <c r="C18" s="35"/>
      <c r="D18" s="5">
        <v>180</v>
      </c>
      <c r="E18" s="23">
        <v>6.69</v>
      </c>
      <c r="F18" s="2">
        <v>9.25</v>
      </c>
      <c r="G18" s="2">
        <v>9.84</v>
      </c>
      <c r="H18" s="4">
        <v>7.96</v>
      </c>
      <c r="I18" s="2">
        <v>157.63</v>
      </c>
    </row>
    <row r="19" spans="1:10" ht="24.75" customHeight="1">
      <c r="A19" s="5">
        <v>283</v>
      </c>
      <c r="B19" s="35" t="s">
        <v>19</v>
      </c>
      <c r="C19" s="35"/>
      <c r="D19" s="17">
        <v>200</v>
      </c>
      <c r="E19" s="22">
        <v>1.93</v>
      </c>
      <c r="F19" s="19"/>
      <c r="G19" s="3"/>
      <c r="H19" s="2">
        <v>9.98</v>
      </c>
      <c r="I19" s="4">
        <v>39.9</v>
      </c>
    </row>
    <row r="20" spans="1:10" ht="14.25" customHeight="1">
      <c r="A20" s="2">
        <v>420.05</v>
      </c>
      <c r="B20" s="35" t="s">
        <v>3</v>
      </c>
      <c r="C20" s="35"/>
      <c r="D20" s="17">
        <v>50</v>
      </c>
      <c r="E20" s="22">
        <v>3</v>
      </c>
      <c r="F20" s="20">
        <v>3.6</v>
      </c>
      <c r="G20" s="2">
        <v>0.45</v>
      </c>
      <c r="H20" s="2">
        <v>24.75</v>
      </c>
      <c r="I20" s="5">
        <v>117</v>
      </c>
    </row>
    <row r="21" spans="1:10" ht="14.25" customHeight="1">
      <c r="A21" s="38" t="s">
        <v>15</v>
      </c>
      <c r="B21" s="39"/>
      <c r="C21" s="39"/>
      <c r="D21" s="40"/>
      <c r="E21" s="22"/>
      <c r="F21" s="21">
        <f>SUM(F16:F20)</f>
        <v>24.89</v>
      </c>
      <c r="G21" s="6">
        <f>SUM(G16:G20)</f>
        <v>24.779999999999998</v>
      </c>
      <c r="H21" s="6">
        <f>SUM(H16:H20)</f>
        <v>65.16</v>
      </c>
      <c r="I21" s="6">
        <f>SUM(I16:I20)</f>
        <v>583.31999999999994</v>
      </c>
    </row>
    <row r="22" spans="1:10" ht="14.25" customHeight="1">
      <c r="A22" s="41" t="s">
        <v>16</v>
      </c>
      <c r="B22" s="41"/>
      <c r="C22" s="41"/>
      <c r="D22" s="42"/>
      <c r="E22" s="22">
        <f>SUM(E7:E21)</f>
        <v>121.66000000000001</v>
      </c>
      <c r="F22" s="21">
        <f>E12+F21</f>
        <v>37.28</v>
      </c>
      <c r="G22" s="6">
        <f>F12+G21</f>
        <v>37.479999999999997</v>
      </c>
      <c r="H22" s="6">
        <f>G12+H21</f>
        <v>72.16</v>
      </c>
      <c r="I22" s="6">
        <f>H12+I21</f>
        <v>591.31999999999994</v>
      </c>
    </row>
    <row r="23" spans="1:10" ht="12.75" customHeight="1">
      <c r="A23" s="14"/>
      <c r="B23" s="14"/>
      <c r="C23" s="14"/>
      <c r="D23" s="14"/>
      <c r="E23" s="14"/>
      <c r="F23" s="15"/>
      <c r="G23" s="15"/>
      <c r="H23" s="15"/>
      <c r="I23" s="15"/>
      <c r="J23">
        <v>121.66</v>
      </c>
    </row>
    <row r="24" spans="1:10" ht="1.5" hidden="1" customHeight="1">
      <c r="A24" s="14"/>
      <c r="B24" s="14"/>
      <c r="C24" s="14"/>
      <c r="D24" s="14"/>
      <c r="E24" s="14"/>
      <c r="F24" s="15"/>
      <c r="G24" s="15"/>
      <c r="H24" s="15"/>
      <c r="I24" s="15"/>
    </row>
    <row r="25" spans="1:10" ht="0.75" hidden="1" customHeight="1">
      <c r="A25" s="14"/>
      <c r="B25" s="14"/>
      <c r="C25" s="14"/>
      <c r="D25" s="14"/>
      <c r="E25" s="14"/>
      <c r="F25" s="15"/>
      <c r="G25" s="15"/>
      <c r="H25" s="15"/>
      <c r="I25" s="15"/>
    </row>
    <row r="26" spans="1:10" hidden="1">
      <c r="A26" s="14"/>
      <c r="B26" s="14"/>
      <c r="C26" s="14"/>
      <c r="D26" s="14"/>
      <c r="E26" s="14"/>
      <c r="F26" s="15"/>
      <c r="G26" s="15"/>
      <c r="H26" s="15"/>
      <c r="I26" s="15"/>
    </row>
    <row r="27" spans="1:10" hidden="1">
      <c r="A27" s="14"/>
      <c r="B27" s="14"/>
      <c r="C27" s="14"/>
      <c r="D27" s="14"/>
      <c r="E27" s="14"/>
      <c r="F27" s="15"/>
      <c r="G27" s="15"/>
      <c r="H27" s="15"/>
      <c r="I27" s="15"/>
    </row>
    <row r="28" spans="1:10" hidden="1">
      <c r="A28" s="14"/>
      <c r="B28" s="14"/>
      <c r="C28" s="14"/>
      <c r="D28" s="14"/>
      <c r="E28" s="14"/>
      <c r="F28" s="15"/>
      <c r="G28" s="15"/>
      <c r="H28" s="15"/>
      <c r="I28" s="15"/>
    </row>
    <row r="29" spans="1:10" hidden="1"/>
    <row r="30" spans="1:10" hidden="1"/>
    <row r="31" spans="1:10" ht="15.75" hidden="1">
      <c r="A31" s="12" t="s">
        <v>13</v>
      </c>
    </row>
    <row r="33" spans="1:9" ht="0.75" customHeight="1"/>
    <row r="34" spans="1:9" ht="15.75" hidden="1">
      <c r="A34" s="12"/>
      <c r="B34" s="12"/>
      <c r="C34" s="12"/>
      <c r="D34" s="12"/>
      <c r="E34" s="12"/>
      <c r="F34" s="12" t="s">
        <v>10</v>
      </c>
      <c r="G34" s="12"/>
      <c r="H34" s="12"/>
      <c r="I34" s="12"/>
    </row>
    <row r="35" spans="1:9" ht="15.75">
      <c r="A35" s="12"/>
      <c r="B35" s="12"/>
      <c r="C35" s="12"/>
      <c r="D35" s="12"/>
      <c r="E35" s="12" t="s">
        <v>21</v>
      </c>
      <c r="F35" s="12"/>
      <c r="G35" s="12"/>
      <c r="H35" s="12"/>
      <c r="I35" s="12"/>
    </row>
    <row r="36" spans="1:9" ht="15.75">
      <c r="A36" s="12"/>
      <c r="B36" s="12"/>
      <c r="C36" s="12"/>
      <c r="D36" s="12"/>
      <c r="E36" s="12"/>
      <c r="F36" s="31">
        <v>44848</v>
      </c>
      <c r="G36" s="31"/>
      <c r="H36" s="12"/>
      <c r="I36" s="12"/>
    </row>
    <row r="37" spans="1:9" ht="15.75">
      <c r="A37" s="12"/>
      <c r="B37" s="12"/>
      <c r="C37" s="12"/>
      <c r="D37" s="13" t="s">
        <v>40</v>
      </c>
      <c r="E37" s="12"/>
      <c r="F37" s="12"/>
      <c r="G37" s="12"/>
      <c r="H37" s="12"/>
      <c r="I37" s="12"/>
    </row>
    <row r="38" spans="1:9">
      <c r="A38" s="29" t="s">
        <v>33</v>
      </c>
      <c r="B38" s="33" t="s">
        <v>37</v>
      </c>
      <c r="C38" s="34"/>
      <c r="D38" s="1">
        <v>3</v>
      </c>
      <c r="E38" s="29" t="s">
        <v>28</v>
      </c>
      <c r="F38" s="29" t="s">
        <v>29</v>
      </c>
      <c r="G38" s="29" t="s">
        <v>30</v>
      </c>
      <c r="H38" s="29" t="s">
        <v>31</v>
      </c>
      <c r="I38" s="29" t="s">
        <v>38</v>
      </c>
    </row>
    <row r="39" spans="1:9">
      <c r="A39" s="36" t="s">
        <v>0</v>
      </c>
      <c r="B39" s="36"/>
      <c r="C39" s="36"/>
      <c r="D39" s="36"/>
      <c r="E39" s="36"/>
      <c r="F39" s="36"/>
      <c r="G39" s="36"/>
      <c r="H39" s="36"/>
      <c r="I39" s="36"/>
    </row>
    <row r="40" spans="1:9">
      <c r="A40" s="2">
        <v>181.39</v>
      </c>
      <c r="B40" s="35" t="s">
        <v>1</v>
      </c>
      <c r="C40" s="35"/>
      <c r="D40" s="3" t="s">
        <v>2</v>
      </c>
      <c r="E40" s="3">
        <v>18.89</v>
      </c>
      <c r="F40" s="4">
        <v>4.5999999999999996</v>
      </c>
      <c r="G40" s="2">
        <v>9.9600000000000009</v>
      </c>
      <c r="H40" s="2">
        <v>32.25</v>
      </c>
      <c r="I40" s="2">
        <v>237.47</v>
      </c>
    </row>
    <row r="41" spans="1:9">
      <c r="A41" s="10">
        <v>289</v>
      </c>
      <c r="B41" s="10" t="s">
        <v>9</v>
      </c>
      <c r="D41" s="11">
        <v>200</v>
      </c>
      <c r="E41" s="10">
        <v>11.93</v>
      </c>
      <c r="F41" s="10">
        <v>3.87</v>
      </c>
      <c r="G41" s="10">
        <v>3.8</v>
      </c>
      <c r="H41" s="10">
        <v>15.09</v>
      </c>
      <c r="I41" s="10">
        <v>111.46</v>
      </c>
    </row>
    <row r="42" spans="1:9">
      <c r="A42" s="2">
        <v>420.05</v>
      </c>
      <c r="B42" s="35" t="s">
        <v>3</v>
      </c>
      <c r="C42" s="35"/>
      <c r="D42" s="5">
        <v>60</v>
      </c>
      <c r="E42" s="9">
        <v>3.6</v>
      </c>
      <c r="F42" s="4">
        <v>3.6</v>
      </c>
      <c r="G42" s="2">
        <v>0.45</v>
      </c>
      <c r="H42" s="2">
        <v>24.75</v>
      </c>
      <c r="I42" s="5">
        <v>117</v>
      </c>
    </row>
    <row r="43" spans="1:9">
      <c r="A43" s="2">
        <v>27.01</v>
      </c>
      <c r="B43" s="35" t="s">
        <v>4</v>
      </c>
      <c r="C43" s="35"/>
      <c r="D43" s="5">
        <v>12</v>
      </c>
      <c r="E43" s="9">
        <v>8.16</v>
      </c>
      <c r="F43" s="2">
        <v>2.63</v>
      </c>
      <c r="G43" s="2">
        <v>2.66</v>
      </c>
      <c r="H43" s="3"/>
      <c r="I43" s="5">
        <v>35</v>
      </c>
    </row>
    <row r="44" spans="1:9">
      <c r="A44" s="2">
        <v>476.01</v>
      </c>
      <c r="B44" s="35" t="s">
        <v>5</v>
      </c>
      <c r="C44" s="35"/>
      <c r="D44" s="5">
        <v>100</v>
      </c>
      <c r="E44" s="9">
        <v>10</v>
      </c>
      <c r="F44" s="4">
        <v>3.2</v>
      </c>
      <c r="G44" s="4">
        <v>3.2</v>
      </c>
      <c r="H44" s="4">
        <v>4.5</v>
      </c>
      <c r="I44" s="5">
        <v>62</v>
      </c>
    </row>
    <row r="45" spans="1:9">
      <c r="A45" s="2"/>
      <c r="B45" s="35" t="s">
        <v>6</v>
      </c>
      <c r="C45" s="35"/>
      <c r="D45" s="5">
        <v>58</v>
      </c>
      <c r="E45" s="9">
        <v>14.63</v>
      </c>
      <c r="F45" s="5">
        <v>12.7</v>
      </c>
      <c r="G45" s="4">
        <v>7</v>
      </c>
      <c r="H45" s="4">
        <v>8</v>
      </c>
      <c r="I45" s="5">
        <v>82</v>
      </c>
    </row>
    <row r="46" spans="1:9">
      <c r="A46" s="37" t="s">
        <v>7</v>
      </c>
      <c r="B46" s="37"/>
      <c r="C46" s="37"/>
      <c r="D46" s="37"/>
      <c r="E46" s="7"/>
      <c r="F46" s="6">
        <f>SUM(F40:F45)</f>
        <v>30.599999999999998</v>
      </c>
      <c r="G46" s="6">
        <f>SUM(G40:G45)</f>
        <v>27.07</v>
      </c>
      <c r="H46" s="6">
        <f>SUM(H40:H45)</f>
        <v>84.59</v>
      </c>
      <c r="I46" s="6">
        <f>SUM(I40:I45)</f>
        <v>644.93000000000006</v>
      </c>
    </row>
    <row r="47" spans="1:9">
      <c r="A47" s="26">
        <v>2.1</v>
      </c>
      <c r="B47" s="43" t="s">
        <v>20</v>
      </c>
      <c r="C47" s="44"/>
      <c r="D47" s="27">
        <v>100</v>
      </c>
      <c r="E47" s="27">
        <v>16.36</v>
      </c>
      <c r="F47" s="26">
        <v>1.38</v>
      </c>
      <c r="G47" s="26">
        <v>3.08</v>
      </c>
      <c r="H47" s="26">
        <v>7.01</v>
      </c>
      <c r="I47" s="26">
        <v>62.12</v>
      </c>
    </row>
    <row r="48" spans="1:9">
      <c r="A48" s="2">
        <v>54.47</v>
      </c>
      <c r="B48" s="35" t="s">
        <v>17</v>
      </c>
      <c r="C48" s="35"/>
      <c r="D48" s="16">
        <v>250</v>
      </c>
      <c r="E48" s="22">
        <v>10.17</v>
      </c>
      <c r="F48" s="18">
        <v>2.09</v>
      </c>
      <c r="G48" s="2">
        <v>5.01</v>
      </c>
      <c r="H48" s="4">
        <v>13.9</v>
      </c>
      <c r="I48" s="2">
        <v>109.77</v>
      </c>
    </row>
    <row r="49" spans="1:10" ht="28.5" customHeight="1">
      <c r="A49" s="8">
        <v>502.53</v>
      </c>
      <c r="B49" s="45" t="s">
        <v>18</v>
      </c>
      <c r="C49" s="46"/>
      <c r="D49" s="24">
        <v>95</v>
      </c>
      <c r="E49" s="28">
        <v>32.799999999999997</v>
      </c>
      <c r="F49" s="25">
        <v>9.9499999999999993</v>
      </c>
      <c r="G49" s="25">
        <v>9.48</v>
      </c>
      <c r="H49" s="25">
        <v>8.57</v>
      </c>
      <c r="I49" s="25">
        <v>159.02000000000001</v>
      </c>
    </row>
    <row r="50" spans="1:10">
      <c r="A50" s="2">
        <v>138.06</v>
      </c>
      <c r="B50" s="35" t="s">
        <v>14</v>
      </c>
      <c r="C50" s="35"/>
      <c r="D50" s="5">
        <v>250</v>
      </c>
      <c r="E50" s="23">
        <v>9.2899999999999991</v>
      </c>
      <c r="F50" s="2">
        <v>9.25</v>
      </c>
      <c r="G50" s="2">
        <v>9.84</v>
      </c>
      <c r="H50" s="4">
        <v>7.96</v>
      </c>
      <c r="I50" s="2">
        <v>157.63</v>
      </c>
    </row>
    <row r="51" spans="1:10">
      <c r="A51" s="5">
        <v>283</v>
      </c>
      <c r="B51" s="35" t="s">
        <v>8</v>
      </c>
      <c r="C51" s="35"/>
      <c r="D51" s="17">
        <v>200</v>
      </c>
      <c r="E51" s="22">
        <v>1.93</v>
      </c>
      <c r="F51" s="19"/>
      <c r="G51" s="3"/>
      <c r="H51" s="2">
        <v>9.98</v>
      </c>
      <c r="I51" s="4">
        <v>39.9</v>
      </c>
    </row>
    <row r="52" spans="1:10">
      <c r="A52" s="2">
        <v>420.05</v>
      </c>
      <c r="B52" s="35" t="s">
        <v>3</v>
      </c>
      <c r="C52" s="35"/>
      <c r="D52" s="17">
        <v>60</v>
      </c>
      <c r="E52" s="22">
        <v>3.6</v>
      </c>
      <c r="F52" s="20">
        <v>3.6</v>
      </c>
      <c r="G52" s="2">
        <v>0.45</v>
      </c>
      <c r="H52" s="2">
        <v>24.75</v>
      </c>
      <c r="I52" s="5">
        <v>117</v>
      </c>
    </row>
    <row r="53" spans="1:10">
      <c r="A53" s="41" t="s">
        <v>15</v>
      </c>
      <c r="B53" s="41"/>
      <c r="C53" s="41"/>
      <c r="D53" s="42"/>
      <c r="E53" s="22"/>
      <c r="F53" s="21">
        <f>SUM(F48:F52)</f>
        <v>24.89</v>
      </c>
      <c r="G53" s="6">
        <f>SUM(G48:G52)</f>
        <v>24.779999999999998</v>
      </c>
      <c r="H53" s="6">
        <f>SUM(H48:H52)</f>
        <v>65.16</v>
      </c>
      <c r="I53" s="6">
        <f>SUM(I48:I52)</f>
        <v>583.31999999999994</v>
      </c>
    </row>
    <row r="54" spans="1:10">
      <c r="A54" s="41" t="s">
        <v>16</v>
      </c>
      <c r="B54" s="41"/>
      <c r="C54" s="41"/>
      <c r="D54" s="42"/>
      <c r="E54" s="22">
        <f>SUM(E40:E53)</f>
        <v>141.35999999999999</v>
      </c>
      <c r="F54" s="21">
        <f>E45+F53</f>
        <v>39.520000000000003</v>
      </c>
      <c r="G54" s="6">
        <f>F45+G53</f>
        <v>37.479999999999997</v>
      </c>
      <c r="H54" s="6">
        <f>G45+H53</f>
        <v>72.16</v>
      </c>
      <c r="I54" s="6">
        <f>H45+I53</f>
        <v>591.31999999999994</v>
      </c>
    </row>
    <row r="55" spans="1:10" ht="15.75">
      <c r="A55" s="12" t="s">
        <v>13</v>
      </c>
      <c r="J55">
        <v>141.36000000000001</v>
      </c>
    </row>
  </sheetData>
  <mergeCells count="34">
    <mergeCell ref="A54:D54"/>
    <mergeCell ref="B15:C15"/>
    <mergeCell ref="B47:C47"/>
    <mergeCell ref="B48:C48"/>
    <mergeCell ref="B49:C49"/>
    <mergeCell ref="B50:C50"/>
    <mergeCell ref="B51:C51"/>
    <mergeCell ref="B52:C52"/>
    <mergeCell ref="A53:D53"/>
    <mergeCell ref="B45:C45"/>
    <mergeCell ref="A46:D46"/>
    <mergeCell ref="B16:C16"/>
    <mergeCell ref="B17:C17"/>
    <mergeCell ref="B18:C18"/>
    <mergeCell ref="B19:C19"/>
    <mergeCell ref="B20:C20"/>
    <mergeCell ref="B42:C42"/>
    <mergeCell ref="B43:C43"/>
    <mergeCell ref="B44:C44"/>
    <mergeCell ref="B10:C10"/>
    <mergeCell ref="B11:C11"/>
    <mergeCell ref="B12:C12"/>
    <mergeCell ref="A13:D13"/>
    <mergeCell ref="A21:D21"/>
    <mergeCell ref="A22:D22"/>
    <mergeCell ref="B38:C38"/>
    <mergeCell ref="A39:I39"/>
    <mergeCell ref="B40:C40"/>
    <mergeCell ref="F36:G36"/>
    <mergeCell ref="B9:C9"/>
    <mergeCell ref="F3:G3"/>
    <mergeCell ref="B5:C5"/>
    <mergeCell ref="A6:I6"/>
    <mergeCell ref="B7:C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Уасилий</cp:lastModifiedBy>
  <cp:lastPrinted>2022-10-13T17:10:13Z</cp:lastPrinted>
  <dcterms:created xsi:type="dcterms:W3CDTF">2022-01-20T17:28:33Z</dcterms:created>
  <dcterms:modified xsi:type="dcterms:W3CDTF">2022-10-13T17:53:59Z</dcterms:modified>
</cp:coreProperties>
</file>