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/>
  <c r="H4"/>
  <c r="G4"/>
  <c r="F4"/>
  <c r="E4"/>
  <c r="H8" l="1"/>
  <c r="E8"/>
  <c r="F8"/>
  <c r="G8"/>
  <c r="I8"/>
  <c r="J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<sst xmlns="http://schemas.openxmlformats.org/spreadsheetml/2006/main" count="36" uniqueCount="36">
  <si>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</si>
  <si>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</si>
  <si>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</si>
  <si>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</si>
  <si>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</si>
  <si>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</si>
  <si>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</si>
  <si>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</si>
  <si>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</si>
  <si>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</si>
  <si>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</si>
  <si>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</si>
  <si>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</si>
  <si>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</si>
  <si>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</si>
  <si>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</si>
  <si>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</si>
  <si>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</si>
  <si>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</si>
  <si>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</si>
  <si>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</si>
  <si>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</si>
  <si>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</si>
  <si>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</si>
  <si>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</si>
  <si>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</si>
  <si>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</si>
  <si>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</si>
  <si>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 xml:space="preserve">хлеб пшеничный </t>
  </si>
  <si>
    <t>184</t>
  </si>
  <si>
    <t>чай с сахаром</t>
  </si>
  <si>
    <t xml:space="preserve"> филе грудки с овощами, макаронные изделия отварные</t>
  </si>
  <si>
    <t>сыр порционно,</t>
  </si>
  <si>
    <t xml:space="preserve"> 12.1, 212</t>
  </si>
  <si>
    <t>366</t>
  </si>
  <si>
    <t>МБОУ СОШ с. Сафарово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</si>
</sst>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0" borderId="20" xfId="0" applyNumberFormat="1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0" sqref="B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22</v>
      </c>
      <c r="F1" s="24"/>
      <c r="I1" t="s">
        <v>1</v>
      </c>
      <c r="J1" s="23">
        <v>44882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33</v>
      </c>
      <c r="D4" s="39" t="s">
        <v>31</v>
      </c>
      <c r="E4" s="40">
        <f>60+205</f>
        <v>265</v>
      </c>
      <c r="F4" s="40">
        <f>45+20</f>
        <v>65</v>
      </c>
      <c r="G4" s="40">
        <f>191+270</f>
        <v>461</v>
      </c>
      <c r="H4" s="40">
        <f>16+7.7</f>
        <v>23.7</v>
      </c>
      <c r="I4" s="40">
        <f>14+4.5</f>
        <v>18.5</v>
      </c>
      <c r="J4" s="40">
        <v>50</v>
      </c>
    </row>
    <row r="5" spans="1:10">
      <c r="A5" s="7"/>
      <c r="B5" s="1" t="s">
        <v>12</v>
      </c>
      <c r="C5" s="38" t="s">
        <v>29</v>
      </c>
      <c r="D5" s="41" t="s">
        <v>30</v>
      </c>
      <c r="E5" s="42">
        <v>200</v>
      </c>
      <c r="F5" s="40">
        <v>5</v>
      </c>
      <c r="G5" s="42">
        <v>52</v>
      </c>
      <c r="H5" s="42">
        <v>0</v>
      </c>
      <c r="I5" s="42">
        <v>0</v>
      </c>
      <c r="J5" s="43">
        <v>14</v>
      </c>
    </row>
    <row r="6" spans="1:10">
      <c r="A6" s="7"/>
      <c r="B6" s="1" t="s">
        <v>23</v>
      </c>
      <c r="C6" s="38" t="s">
        <v>27</v>
      </c>
      <c r="D6" s="39" t="s">
        <v>28</v>
      </c>
      <c r="E6" s="40">
        <v>50</v>
      </c>
      <c r="F6" s="40">
        <v>4</v>
      </c>
      <c r="G6" s="40">
        <v>130</v>
      </c>
      <c r="H6" s="40">
        <v>4</v>
      </c>
      <c r="I6" s="40">
        <v>0.05</v>
      </c>
      <c r="J6" s="40">
        <v>27.5</v>
      </c>
    </row>
    <row r="7" spans="1:10">
      <c r="A7" s="7"/>
      <c r="B7" s="2"/>
      <c r="C7" s="38" t="s">
        <v>34</v>
      </c>
      <c r="D7" s="39" t="s">
        <v>32</v>
      </c>
      <c r="E7" s="40">
        <v>15</v>
      </c>
      <c r="F7" s="40">
        <v>10</v>
      </c>
      <c r="G7" s="40">
        <v>36</v>
      </c>
      <c r="H7" s="40">
        <v>3</v>
      </c>
      <c r="I7" s="40">
        <v>3</v>
      </c>
      <c r="J7" s="40"/>
    </row>
    <row r="8" spans="1:10" ht="15.75" thickBot="1">
      <c r="A8" s="8"/>
      <c r="B8" s="9"/>
      <c r="C8" s="38"/>
      <c r="D8" s="39"/>
      <c r="E8" s="40">
        <f>E4+E5+E6+E7</f>
        <v>530</v>
      </c>
      <c r="F8" s="40">
        <f t="shared" ref="F8:J8" si="0">F4+F5+F6+F7</f>
        <v>84</v>
      </c>
      <c r="G8" s="40">
        <f t="shared" si="0"/>
        <v>679</v>
      </c>
      <c r="H8" s="40">
        <f t="shared" si="0"/>
        <v>30.7</v>
      </c>
      <c r="I8" s="40">
        <f t="shared" si="0"/>
        <v>21.55</v>
      </c>
      <c r="J8" s="40">
        <f t="shared" si="0"/>
        <v>91.5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2022-09-27T09:01:52Z</cp:lastPrinted>
  <dcterms:created xsi:type="dcterms:W3CDTF">2015-06-05T18:19:34Z</dcterms:created>
  <dcterms:modified xsi:type="dcterms:W3CDTF">2022-11-14T07:51:00Z</dcterms:modified>
</cp:coreProperties>
</file>