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E13" i="1"/>
  <c r="G13" i="1"/>
  <c r="H13" i="1"/>
  <c r="I13" i="1"/>
  <c r="J13" i="1"/>
  <c r="C14" i="1"/>
  <c r="D14" i="1"/>
  <c r="E14" i="1"/>
  <c r="G14" i="1"/>
  <c r="H14" i="1"/>
  <c r="I14" i="1"/>
  <c r="J14" i="1"/>
  <c r="C15" i="1"/>
  <c r="D15" i="1"/>
  <c r="E15" i="1"/>
  <c r="G15" i="1"/>
  <c r="H15" i="1"/>
  <c r="I15" i="1"/>
  <c r="J15" i="1"/>
  <c r="C16" i="1"/>
  <c r="D16" i="1"/>
  <c r="E16" i="1"/>
  <c r="F16" i="1"/>
  <c r="G16" i="1"/>
  <c r="H16" i="1"/>
  <c r="I16" i="1"/>
  <c r="J16" i="1"/>
  <c r="C17" i="1"/>
  <c r="D17" i="1"/>
  <c r="E17" i="1"/>
  <c r="G17" i="1"/>
  <c r="H17" i="1"/>
  <c r="I17" i="1"/>
  <c r="J17" i="1"/>
  <c r="C18" i="1"/>
  <c r="D18" i="1"/>
  <c r="E18" i="1"/>
  <c r="G18" i="1"/>
  <c r="H18" i="1"/>
  <c r="I18" i="1"/>
  <c r="J18" i="1"/>
  <c r="C19" i="1"/>
  <c r="D19" i="1"/>
  <c r="E19" i="1"/>
  <c r="G19" i="1"/>
  <c r="H19" i="1"/>
  <c r="I19" i="1"/>
  <c r="J19" i="1"/>
  <c r="C4" i="1"/>
  <c r="D4" i="1"/>
  <c r="E4" i="1"/>
  <c r="G4" i="1"/>
  <c r="H4" i="1"/>
  <c r="I4" i="1"/>
  <c r="J4" i="1"/>
  <c r="C5" i="1"/>
  <c r="D5" i="1"/>
  <c r="E5" i="1"/>
  <c r="G5" i="1"/>
  <c r="H5" i="1"/>
  <c r="I5" i="1"/>
  <c r="J5" i="1"/>
  <c r="C6" i="1"/>
  <c r="D6" i="1"/>
  <c r="E6" i="1"/>
  <c r="G6" i="1"/>
  <c r="H6" i="1"/>
  <c r="I6" i="1"/>
  <c r="J6" i="1"/>
  <c r="C7" i="1"/>
  <c r="D7" i="1"/>
  <c r="E7" i="1"/>
  <c r="G7" i="1"/>
  <c r="H7" i="1"/>
  <c r="I7" i="1"/>
  <c r="J7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<sst xmlns="http://schemas.openxmlformats.org/spreadsheetml/2006/main" count="28" uniqueCount="28">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</sst>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09-13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610.03</v>
          </cell>
          <cell r="D4" t="str">
            <v>Рис припущенный</v>
          </cell>
          <cell r="E4">
            <v>150</v>
          </cell>
          <cell r="G4">
            <v>229.69</v>
          </cell>
          <cell r="H4">
            <v>3.79</v>
          </cell>
          <cell r="I4">
            <v>6.54</v>
          </cell>
          <cell r="J4">
            <v>38.96</v>
          </cell>
        </row>
        <row r="5">
          <cell r="C5">
            <v>282.11</v>
          </cell>
          <cell r="D5" t="str">
            <v xml:space="preserve">Чай витаминизированный </v>
          </cell>
          <cell r="E5">
            <v>200</v>
          </cell>
          <cell r="G5">
            <v>39</v>
          </cell>
          <cell r="H5">
            <v>0</v>
          </cell>
          <cell r="I5">
            <v>0</v>
          </cell>
          <cell r="J5">
            <v>9.6999999999999993</v>
          </cell>
        </row>
        <row r="6">
          <cell r="C6">
            <v>420.06</v>
          </cell>
          <cell r="D6" t="str">
            <v xml:space="preserve">Хлеб пшеничный обогащенный витаминами для детского питания </v>
          </cell>
          <cell r="E6">
            <v>50</v>
          </cell>
          <cell r="G6">
            <v>130</v>
          </cell>
          <cell r="H6">
            <v>4</v>
          </cell>
          <cell r="I6">
            <v>0.5</v>
          </cell>
          <cell r="J6">
            <v>27.5</v>
          </cell>
        </row>
        <row r="7">
          <cell r="C7">
            <v>80.62</v>
          </cell>
          <cell r="D7" t="str">
            <v xml:space="preserve">Рыба, тушенная с овощами (филе минтая) </v>
          </cell>
          <cell r="E7" t="str">
            <v>50/50</v>
          </cell>
          <cell r="G7">
            <v>119.99</v>
          </cell>
          <cell r="H7">
            <v>10.18</v>
          </cell>
          <cell r="I7">
            <v>7.78</v>
          </cell>
          <cell r="J7">
            <v>2.17</v>
          </cell>
        </row>
        <row r="13">
          <cell r="C13">
            <v>53.42</v>
          </cell>
          <cell r="D13" t="str">
            <v xml:space="preserve">Щи из свежей капусты со сметаной </v>
          </cell>
          <cell r="E13" t="str">
            <v>200/10</v>
          </cell>
          <cell r="G13">
            <v>80.73</v>
          </cell>
          <cell r="H13">
            <v>1.68</v>
          </cell>
          <cell r="I13">
            <v>4.8600000000000003</v>
          </cell>
          <cell r="J13">
            <v>7.36</v>
          </cell>
        </row>
        <row r="14">
          <cell r="C14">
            <v>233.23</v>
          </cell>
          <cell r="D14" t="str">
            <v xml:space="preserve">Мясо птицы, припущенное в томатном соусе </v>
          </cell>
          <cell r="E14" t="str">
            <v>45/45</v>
          </cell>
          <cell r="G14">
            <v>251.97</v>
          </cell>
          <cell r="H14">
            <v>19.829999999999998</v>
          </cell>
          <cell r="I14">
            <v>17.989999999999998</v>
          </cell>
          <cell r="J14">
            <v>2.93</v>
          </cell>
        </row>
        <row r="15">
          <cell r="C15">
            <v>211.05</v>
          </cell>
          <cell r="D15" t="str">
            <v xml:space="preserve">Макаронные изделия отварные с маслом </v>
          </cell>
          <cell r="E15" t="str">
            <v>150/5</v>
          </cell>
          <cell r="G15">
            <v>210.5</v>
          </cell>
          <cell r="H15">
            <v>5.82</v>
          </cell>
          <cell r="I15">
            <v>4.3099999999999996</v>
          </cell>
          <cell r="J15">
            <v>37.08</v>
          </cell>
        </row>
        <row r="17">
          <cell r="C17">
            <v>420.02</v>
          </cell>
          <cell r="D17" t="str">
            <v xml:space="preserve">Хлеб пшеничный обогащенный витаминами для детского питания </v>
          </cell>
          <cell r="E17">
            <v>40</v>
          </cell>
          <cell r="G17">
            <v>104</v>
          </cell>
          <cell r="H17">
            <v>3.2</v>
          </cell>
          <cell r="I17">
            <v>0.4</v>
          </cell>
          <cell r="J17">
            <v>22</v>
          </cell>
        </row>
        <row r="18">
          <cell r="C18">
            <v>421.11</v>
          </cell>
          <cell r="D18" t="str">
            <v xml:space="preserve">Хлеб ржано-пшеничный для детского питания </v>
          </cell>
          <cell r="E18">
            <v>40</v>
          </cell>
          <cell r="G18">
            <v>88</v>
          </cell>
          <cell r="H18">
            <v>3.2</v>
          </cell>
          <cell r="I18">
            <v>0.4</v>
          </cell>
          <cell r="J18">
            <v>18.399999999999999</v>
          </cell>
        </row>
        <row r="19">
          <cell r="C19">
            <v>283</v>
          </cell>
          <cell r="D19" t="str">
            <v xml:space="preserve">Чай с сахаром </v>
          </cell>
          <cell r="E19">
            <v>200</v>
          </cell>
          <cell r="G19">
            <v>39.9</v>
          </cell>
          <cell r="H19">
            <v>0</v>
          </cell>
          <cell r="I19">
            <v>0</v>
          </cell>
          <cell r="J19">
            <v>9.98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4"/>
      <c r="I1" t="s">
        <v>1</v>
      </c>
      <c r="J1" s="23">
        <v>44494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5">
        <f>'[1]1'!C4</f>
        <v>610.03</v>
      </c>
      <c r="D4" s="40" t="str">
        <f>'[1]1'!D4</f>
        <v>Рис припущенный</v>
      </c>
      <c r="E4" s="15">
        <f>'[1]1'!E4</f>
        <v>150</v>
      </c>
      <c r="F4" s="25">
        <v>12.36</v>
      </c>
      <c r="G4" s="15">
        <f>'[1]1'!G4</f>
        <v>229.69</v>
      </c>
      <c r="H4" s="15">
        <f>'[1]1'!H4</f>
        <v>3.79</v>
      </c>
      <c r="I4" s="15">
        <f>'[1]1'!I4</f>
        <v>6.54</v>
      </c>
      <c r="J4" s="16">
        <f>'[1]1'!J4</f>
        <v>38.96</v>
      </c>
    </row>
    <row r="5" spans="1:10" x14ac:dyDescent="0.25">
      <c r="A5" s="7"/>
      <c r="B5" s="1" t="s">
        <v>12</v>
      </c>
      <c r="C5" s="26">
        <f>'[1]1'!C5</f>
        <v>282.11</v>
      </c>
      <c r="D5" s="41" t="str">
        <f>'[1]1'!D5</f>
        <v xml:space="preserve">Чай витаминизированный </v>
      </c>
      <c r="E5" s="17">
        <f>'[1]1'!E5</f>
        <v>200</v>
      </c>
      <c r="F5" s="26">
        <v>5.16</v>
      </c>
      <c r="G5" s="17">
        <f>'[1]1'!G5</f>
        <v>39</v>
      </c>
      <c r="H5" s="17">
        <f>'[1]1'!H5</f>
        <v>0</v>
      </c>
      <c r="I5" s="17">
        <f>'[1]1'!I5</f>
        <v>0</v>
      </c>
      <c r="J5" s="18">
        <f>'[1]1'!J5</f>
        <v>9.6999999999999993</v>
      </c>
    </row>
    <row r="6" spans="1:10" x14ac:dyDescent="0.25">
      <c r="A6" s="7"/>
      <c r="B6" s="1" t="s">
        <v>23</v>
      </c>
      <c r="C6" s="26">
        <f>'[1]1'!C6</f>
        <v>420.06</v>
      </c>
      <c r="D6" s="41" t="str">
        <f>'[1]1'!D6</f>
        <v xml:space="preserve">Хлеб пшеничный обогащенный витаминами для детского питания </v>
      </c>
      <c r="E6" s="17">
        <f>'[1]1'!E6</f>
        <v>50</v>
      </c>
      <c r="F6" s="26">
        <v>4.59</v>
      </c>
      <c r="G6" s="17">
        <f>'[1]1'!G6</f>
        <v>130</v>
      </c>
      <c r="H6" s="17">
        <f>'[1]1'!H6</f>
        <v>4</v>
      </c>
      <c r="I6" s="17">
        <f>'[1]1'!I6</f>
        <v>0.5</v>
      </c>
      <c r="J6" s="18">
        <f>'[1]1'!J6</f>
        <v>27.5</v>
      </c>
    </row>
    <row r="7" spans="1:10" x14ac:dyDescent="0.25">
      <c r="A7" s="7"/>
      <c r="B7" s="2"/>
      <c r="C7" s="26">
        <f>'[1]1'!C7</f>
        <v>80.62</v>
      </c>
      <c r="D7" s="41" t="str">
        <f>'[1]1'!D7</f>
        <v xml:space="preserve">Рыба, тушенная с овощами (филе минтая) </v>
      </c>
      <c r="E7" s="17" t="str">
        <f>'[1]1'!E7</f>
        <v>50/50</v>
      </c>
      <c r="F7" s="26">
        <v>35.32</v>
      </c>
      <c r="G7" s="17">
        <f>'[1]1'!G7</f>
        <v>119.99</v>
      </c>
      <c r="H7" s="17">
        <f>'[1]1'!H7</f>
        <v>10.18</v>
      </c>
      <c r="I7" s="17">
        <f>'[1]1'!I7</f>
        <v>7.78</v>
      </c>
      <c r="J7" s="18">
        <f>'[1]1'!J7</f>
        <v>2.17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6">
        <f>'[1]1'!C13</f>
        <v>53.42</v>
      </c>
      <c r="D13" s="41" t="str">
        <f>'[1]1'!D13</f>
        <v xml:space="preserve">Щи из свежей капусты со сметаной </v>
      </c>
      <c r="E13" s="17" t="str">
        <f>'[1]1'!E13</f>
        <v>200/10</v>
      </c>
      <c r="F13" s="26">
        <v>22007</v>
      </c>
      <c r="G13" s="17">
        <f>'[1]1'!G13</f>
        <v>80.73</v>
      </c>
      <c r="H13" s="17">
        <f>'[1]1'!H13</f>
        <v>1.68</v>
      </c>
      <c r="I13" s="17">
        <f>'[1]1'!I13</f>
        <v>4.8600000000000003</v>
      </c>
      <c r="J13" s="18">
        <f>'[1]1'!J13</f>
        <v>7.36</v>
      </c>
    </row>
    <row r="14" spans="1:10" x14ac:dyDescent="0.25">
      <c r="A14" s="7"/>
      <c r="B14" s="1" t="s">
        <v>17</v>
      </c>
      <c r="C14" s="26">
        <f>'[1]1'!C14</f>
        <v>233.23</v>
      </c>
      <c r="D14" s="41" t="str">
        <f>'[1]1'!D14</f>
        <v xml:space="preserve">Мясо птицы, припущенное в томатном соусе </v>
      </c>
      <c r="E14" s="17" t="str">
        <f>'[1]1'!E14</f>
        <v>45/45</v>
      </c>
      <c r="F14" s="26">
        <v>23.29</v>
      </c>
      <c r="G14" s="17">
        <f>'[1]1'!G14</f>
        <v>251.97</v>
      </c>
      <c r="H14" s="17">
        <f>'[1]1'!H14</f>
        <v>19.829999999999998</v>
      </c>
      <c r="I14" s="17">
        <f>'[1]1'!I14</f>
        <v>17.989999999999998</v>
      </c>
      <c r="J14" s="18">
        <f>'[1]1'!J14</f>
        <v>2.93</v>
      </c>
    </row>
    <row r="15" spans="1:10" x14ac:dyDescent="0.25">
      <c r="A15" s="7"/>
      <c r="B15" s="1" t="s">
        <v>18</v>
      </c>
      <c r="C15" s="26">
        <f>'[1]1'!C15</f>
        <v>211.05</v>
      </c>
      <c r="D15" s="41" t="str">
        <f>'[1]1'!D15</f>
        <v xml:space="preserve">Макаронные изделия отварные с маслом </v>
      </c>
      <c r="E15" s="17" t="str">
        <f>'[1]1'!E15</f>
        <v>150/5</v>
      </c>
      <c r="F15" s="26">
        <v>16.54</v>
      </c>
      <c r="G15" s="17">
        <f>'[1]1'!G15</f>
        <v>210.5</v>
      </c>
      <c r="H15" s="17">
        <f>'[1]1'!H15</f>
        <v>5.82</v>
      </c>
      <c r="I15" s="17">
        <f>'[1]1'!I15</f>
        <v>4.3099999999999996</v>
      </c>
      <c r="J15" s="18">
        <f>'[1]1'!J15</f>
        <v>37.08</v>
      </c>
    </row>
    <row r="16" spans="1:10" x14ac:dyDescent="0.25">
      <c r="A16" s="7"/>
      <c r="B16" s="1" t="s">
        <v>19</v>
      </c>
      <c r="C16" s="26">
        <f>'[1]1'!C16</f>
        <v>0</v>
      </c>
      <c r="D16" s="41">
        <f>'[1]1'!D16</f>
        <v>0</v>
      </c>
      <c r="E16" s="17">
        <f>'[1]1'!E16</f>
        <v>0</v>
      </c>
      <c r="F16" s="26">
        <f>'[1]1'!F16</f>
        <v>0</v>
      </c>
      <c r="G16" s="17">
        <f>'[1]1'!G16</f>
        <v>0</v>
      </c>
      <c r="H16" s="17">
        <f>'[1]1'!H16</f>
        <v>0</v>
      </c>
      <c r="I16" s="17">
        <f>'[1]1'!I16</f>
        <v>0</v>
      </c>
      <c r="J16" s="18">
        <f>'[1]1'!J16</f>
        <v>0</v>
      </c>
    </row>
    <row r="17" spans="1:10" x14ac:dyDescent="0.25">
      <c r="A17" s="7"/>
      <c r="B17" s="1" t="s">
        <v>24</v>
      </c>
      <c r="C17" s="26">
        <f>'[1]1'!C17</f>
        <v>420.02</v>
      </c>
      <c r="D17" s="41" t="str">
        <f>'[1]1'!D17</f>
        <v xml:space="preserve">Хлеб пшеничный обогащенный витаминами для детского питания </v>
      </c>
      <c r="E17" s="17">
        <f>'[1]1'!E17</f>
        <v>40</v>
      </c>
      <c r="F17" s="26">
        <v>2.5499999999999998</v>
      </c>
      <c r="G17" s="17">
        <f>'[1]1'!G17</f>
        <v>104</v>
      </c>
      <c r="H17" s="17">
        <f>'[1]1'!H17</f>
        <v>3.2</v>
      </c>
      <c r="I17" s="17">
        <f>'[1]1'!I17</f>
        <v>0.4</v>
      </c>
      <c r="J17" s="18">
        <f>'[1]1'!J17</f>
        <v>22</v>
      </c>
    </row>
    <row r="18" spans="1:10" x14ac:dyDescent="0.25">
      <c r="A18" s="7"/>
      <c r="B18" s="1" t="s">
        <v>21</v>
      </c>
      <c r="C18" s="26">
        <f>'[1]1'!C18</f>
        <v>421.11</v>
      </c>
      <c r="D18" s="41" t="str">
        <f>'[1]1'!D18</f>
        <v xml:space="preserve">Хлеб ржано-пшеничный для детского питания </v>
      </c>
      <c r="E18" s="17">
        <f>'[1]1'!E18</f>
        <v>40</v>
      </c>
      <c r="F18" s="26">
        <v>2.04</v>
      </c>
      <c r="G18" s="17">
        <f>'[1]1'!G18</f>
        <v>88</v>
      </c>
      <c r="H18" s="17">
        <f>'[1]1'!H18</f>
        <v>3.2</v>
      </c>
      <c r="I18" s="17">
        <f>'[1]1'!I18</f>
        <v>0.4</v>
      </c>
      <c r="J18" s="18">
        <f>'[1]1'!J18</f>
        <v>18.399999999999999</v>
      </c>
    </row>
    <row r="19" spans="1:10" x14ac:dyDescent="0.25">
      <c r="A19" s="7"/>
      <c r="B19" s="29"/>
      <c r="C19" s="31">
        <f>'[1]1'!C19</f>
        <v>283</v>
      </c>
      <c r="D19" s="42" t="str">
        <f>'[1]1'!D19</f>
        <v xml:space="preserve">Чай с сахаром </v>
      </c>
      <c r="E19" s="30">
        <f>'[1]1'!E19</f>
        <v>200</v>
      </c>
      <c r="F19" s="31">
        <v>5.16</v>
      </c>
      <c r="G19" s="30">
        <f>'[1]1'!G19</f>
        <v>39.9</v>
      </c>
      <c r="H19" s="30">
        <f>'[1]1'!H19</f>
        <v>0</v>
      </c>
      <c r="I19" s="30">
        <f>'[1]1'!I19</f>
        <v>0</v>
      </c>
      <c r="J19" s="32">
        <f>'[1]1'!J19</f>
        <v>9.98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2021-10-25T09:18:19Z</dcterms:modified>
</cp:coreProperties>
</file>