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J19" i="1"/>
  <c r="E19" i="1"/>
  <c r="I19" i="1"/>
  <c r="H19" i="1"/>
  <c r="G19" i="1"/>
  <c r="F19" i="1"/>
  <c r="G9" i="1"/>
  <c r="H9" i="1"/>
  <c r="I9" i="1"/>
  <c r="E9" i="1"/>
  <c r="E20" i="1" s="1"/>
  <c r="J20" i="1" l="1"/>
  <c r="I20" i="1"/>
  <c r="G20" i="1"/>
  <c r="H20" i="1"/>
  <c r="F20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<sst xmlns="http://schemas.openxmlformats.org/spreadsheetml/2006/main" count="45" uniqueCount="38">
  <si>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</si>
  <si>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</si>
  <si>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</si>
  <si>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</si>
  <si>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</si>
  <si>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</si>
  <si>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</si>
  <si>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</si>
  <si>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</si>
  <si>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</si>
  <si>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</si>
  <si>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-</t>
  </si>
  <si>
    <t>№ рец.</t>
  </si>
  <si>
    <t>Выход, г</t>
  </si>
  <si>
    <t>Хлеб ржано-пшеничный</t>
  </si>
  <si>
    <t>Завтрак 2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</si>
  <si>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</si>
  <si>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</si>
  <si>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</si>
  <si>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</si>
  <si>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</si>
  <si>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</si>
  <si>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Итого  </t>
  </si>
  <si>
    <t>Хлеб пшеничный</t>
  </si>
  <si>
    <t>напиток</t>
  </si>
  <si>
    <t>Итого</t>
  </si>
  <si>
    <t>Завтрак</t>
  </si>
  <si>
    <t xml:space="preserve">Фрикадельки мясные с соусом </t>
  </si>
  <si>
    <t>Макаронные изделия отварные</t>
  </si>
  <si>
    <t>Сок разливной</t>
  </si>
  <si>
    <t>Рассольник "Ленинградский"</t>
  </si>
  <si>
    <t>Тефтели куриные</t>
  </si>
  <si>
    <t>Каша гречневая рассыпчатая</t>
  </si>
  <si>
    <t>Напиток из смеси сухофруктов</t>
  </si>
  <si>
    <t>гор.напиток</t>
  </si>
  <si>
    <t>фрукты</t>
  </si>
  <si>
    <t>ТК№3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</si>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</sst>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/>
    <xf numFmtId="0" fontId="0" fillId="0" borderId="6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10</v>
      </c>
      <c r="F1" s="4" t="s">
        <v>11</v>
      </c>
      <c r="I1" t="s">
        <v>1</v>
      </c>
      <c r="J1" s="3">
        <v>44606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34" t="s">
        <v>26</v>
      </c>
      <c r="B4" s="30" t="s">
        <v>18</v>
      </c>
      <c r="C4" s="10">
        <v>471</v>
      </c>
      <c r="D4" s="31" t="s">
        <v>27</v>
      </c>
      <c r="E4" s="9">
        <v>68</v>
      </c>
      <c r="F4" s="8">
        <v>33.82</v>
      </c>
      <c r="G4" s="9">
        <v>131</v>
      </c>
      <c r="H4" s="9">
        <v>9</v>
      </c>
      <c r="I4" s="9">
        <v>9</v>
      </c>
      <c r="J4" s="9">
        <v>4</v>
      </c>
    </row>
    <row r="5" spans="1:10" x14ac:dyDescent="0.25">
      <c r="A5" s="1"/>
      <c r="B5" s="35" t="s">
        <v>19</v>
      </c>
      <c r="C5" s="10">
        <v>332</v>
      </c>
      <c r="D5" s="5" t="s">
        <v>28</v>
      </c>
      <c r="E5" s="9">
        <v>188</v>
      </c>
      <c r="F5" s="8">
        <v>10.37</v>
      </c>
      <c r="G5" s="9">
        <v>246</v>
      </c>
      <c r="H5" s="9">
        <v>6</v>
      </c>
      <c r="I5" s="9">
        <v>5</v>
      </c>
      <c r="J5" s="9">
        <v>40</v>
      </c>
    </row>
    <row r="6" spans="1:10" x14ac:dyDescent="0.25">
      <c r="A6" s="1"/>
      <c r="B6" s="11" t="s">
        <v>24</v>
      </c>
      <c r="C6" s="10" t="s">
        <v>36</v>
      </c>
      <c r="D6" s="5" t="s">
        <v>29</v>
      </c>
      <c r="E6" s="9">
        <v>200</v>
      </c>
      <c r="F6" s="8">
        <v>11.45</v>
      </c>
      <c r="G6" s="9">
        <v>46</v>
      </c>
      <c r="H6" s="9">
        <v>1</v>
      </c>
      <c r="I6" s="9">
        <v>0</v>
      </c>
      <c r="J6" s="9">
        <v>10</v>
      </c>
    </row>
    <row r="7" spans="1:10" x14ac:dyDescent="0.25">
      <c r="A7" s="1"/>
      <c r="B7" s="11" t="s">
        <v>21</v>
      </c>
      <c r="C7" s="10">
        <v>1</v>
      </c>
      <c r="D7" s="5" t="s">
        <v>14</v>
      </c>
      <c r="E7" s="9">
        <v>30</v>
      </c>
      <c r="F7" s="8">
        <v>2.29</v>
      </c>
      <c r="G7" s="9">
        <v>67</v>
      </c>
      <c r="H7" s="9">
        <v>2</v>
      </c>
      <c r="I7" s="9">
        <v>0</v>
      </c>
      <c r="J7" s="9">
        <v>13</v>
      </c>
    </row>
    <row r="8" spans="1:10" x14ac:dyDescent="0.25">
      <c r="A8" s="41"/>
      <c r="B8" s="42" t="s">
        <v>20</v>
      </c>
      <c r="C8" s="43">
        <v>2</v>
      </c>
      <c r="D8" s="44" t="s">
        <v>23</v>
      </c>
      <c r="E8" s="45">
        <v>35</v>
      </c>
      <c r="F8" s="46">
        <v>1.83</v>
      </c>
      <c r="G8" s="45">
        <v>62</v>
      </c>
      <c r="H8" s="45">
        <v>2</v>
      </c>
      <c r="I8" s="45">
        <v>0</v>
      </c>
      <c r="J8" s="45">
        <v>12</v>
      </c>
    </row>
    <row r="9" spans="1:10" ht="15.75" thickBot="1" x14ac:dyDescent="0.3">
      <c r="A9" s="27"/>
      <c r="B9" s="27"/>
      <c r="C9" s="25"/>
      <c r="D9" s="20" t="s">
        <v>25</v>
      </c>
      <c r="E9" s="40">
        <f>SUM(E4:E8)</f>
        <v>521</v>
      </c>
      <c r="F9" s="47">
        <f>F8+F7+F6+F5+F4</f>
        <v>59.76</v>
      </c>
      <c r="G9" s="40">
        <f>SUM(G4:G8)</f>
        <v>552</v>
      </c>
      <c r="H9" s="40">
        <f>SUM(H4:H8)</f>
        <v>20</v>
      </c>
      <c r="I9" s="40">
        <f>SUM(I4:I8)</f>
        <v>14</v>
      </c>
      <c r="J9" s="40">
        <f>SUM(J4:J8)</f>
        <v>79</v>
      </c>
    </row>
    <row r="10" spans="1:10" x14ac:dyDescent="0.25">
      <c r="A10" s="17" t="s">
        <v>15</v>
      </c>
      <c r="B10" s="26" t="s">
        <v>35</v>
      </c>
      <c r="C10" s="24"/>
      <c r="D10" s="18"/>
      <c r="E10" s="19"/>
      <c r="F10" s="29"/>
      <c r="G10" s="19"/>
      <c r="H10" s="19"/>
      <c r="I10" s="19"/>
      <c r="J10" s="19"/>
    </row>
    <row r="11" spans="1:10" x14ac:dyDescent="0.25">
      <c r="B11" s="2"/>
      <c r="C11" s="10"/>
      <c r="D11" s="5"/>
      <c r="E11" s="13"/>
      <c r="F11" s="8"/>
      <c r="G11" s="13"/>
      <c r="H11" s="13"/>
      <c r="I11" s="13"/>
      <c r="J11" s="13"/>
    </row>
    <row r="12" spans="1:10" ht="15.75" thickBot="1" x14ac:dyDescent="0.3">
      <c r="A12" s="1"/>
      <c r="B12" s="14"/>
      <c r="C12" s="23"/>
      <c r="D12" s="15"/>
      <c r="E12" s="16"/>
      <c r="F12" s="28"/>
      <c r="G12" s="16"/>
      <c r="H12" s="16"/>
      <c r="I12" s="16"/>
      <c r="J12" s="16"/>
    </row>
    <row r="13" spans="1:10" x14ac:dyDescent="0.25">
      <c r="A13" s="32" t="s">
        <v>16</v>
      </c>
      <c r="B13" s="32" t="s">
        <v>17</v>
      </c>
      <c r="C13" s="22">
        <v>132</v>
      </c>
      <c r="D13" s="12" t="s">
        <v>30</v>
      </c>
      <c r="E13" s="7">
        <v>210</v>
      </c>
      <c r="F13" s="6">
        <v>13.24</v>
      </c>
      <c r="G13" s="7">
        <v>97</v>
      </c>
      <c r="H13" s="7">
        <v>2</v>
      </c>
      <c r="I13" s="7">
        <v>4</v>
      </c>
      <c r="J13" s="7">
        <v>12</v>
      </c>
    </row>
    <row r="14" spans="1:10" x14ac:dyDescent="0.25">
      <c r="B14" s="1" t="s">
        <v>18</v>
      </c>
      <c r="C14" s="10">
        <v>306</v>
      </c>
      <c r="D14" s="5" t="s">
        <v>31</v>
      </c>
      <c r="E14" s="9">
        <v>80</v>
      </c>
      <c r="F14" s="8">
        <v>28.69</v>
      </c>
      <c r="G14" s="9">
        <v>210</v>
      </c>
      <c r="H14" s="9">
        <v>8</v>
      </c>
      <c r="I14" s="9">
        <v>12</v>
      </c>
      <c r="J14" s="9">
        <v>13</v>
      </c>
    </row>
    <row r="15" spans="1:10" x14ac:dyDescent="0.25">
      <c r="A15" s="1"/>
      <c r="B15" s="1" t="s">
        <v>19</v>
      </c>
      <c r="C15" s="10">
        <v>297</v>
      </c>
      <c r="D15" s="5" t="s">
        <v>32</v>
      </c>
      <c r="E15" s="9">
        <v>154</v>
      </c>
      <c r="F15" s="8">
        <v>13.56</v>
      </c>
      <c r="G15" s="9">
        <v>239</v>
      </c>
      <c r="H15" s="9">
        <v>8</v>
      </c>
      <c r="I15" s="9">
        <v>7</v>
      </c>
      <c r="J15" s="9">
        <v>36</v>
      </c>
    </row>
    <row r="16" spans="1:10" x14ac:dyDescent="0.25">
      <c r="A16" s="1"/>
      <c r="B16" s="1" t="s">
        <v>34</v>
      </c>
      <c r="C16" s="10">
        <v>639</v>
      </c>
      <c r="D16" s="31" t="s">
        <v>33</v>
      </c>
      <c r="E16" s="9">
        <v>200</v>
      </c>
      <c r="F16" s="8">
        <v>7.33</v>
      </c>
      <c r="G16" s="9">
        <v>81</v>
      </c>
      <c r="H16" s="9">
        <v>1</v>
      </c>
      <c r="I16" s="9">
        <v>0</v>
      </c>
      <c r="J16" s="9">
        <v>20</v>
      </c>
    </row>
    <row r="17" spans="1:10" x14ac:dyDescent="0.25">
      <c r="A17" s="1"/>
      <c r="B17" s="1" t="s">
        <v>20</v>
      </c>
      <c r="C17" s="10">
        <v>2</v>
      </c>
      <c r="D17" s="5" t="s">
        <v>23</v>
      </c>
      <c r="E17" s="9">
        <v>38</v>
      </c>
      <c r="F17" s="8">
        <v>2.48</v>
      </c>
      <c r="G17" s="9">
        <v>72</v>
      </c>
      <c r="H17" s="9">
        <v>3</v>
      </c>
      <c r="I17" s="9">
        <v>0</v>
      </c>
      <c r="J17" s="9">
        <v>14</v>
      </c>
    </row>
    <row r="18" spans="1:10" x14ac:dyDescent="0.25">
      <c r="A18" s="1"/>
      <c r="B18" s="1" t="s">
        <v>21</v>
      </c>
      <c r="C18" s="10">
        <v>1</v>
      </c>
      <c r="D18" s="5" t="s">
        <v>14</v>
      </c>
      <c r="E18" s="9">
        <v>30</v>
      </c>
      <c r="F18" s="8">
        <v>1.82</v>
      </c>
      <c r="G18" s="9">
        <v>62</v>
      </c>
      <c r="H18" s="9">
        <v>2</v>
      </c>
      <c r="I18" s="9">
        <v>0</v>
      </c>
      <c r="J18" s="9">
        <v>12</v>
      </c>
    </row>
    <row r="19" spans="1:10" ht="15.75" thickBot="1" x14ac:dyDescent="0.3">
      <c r="A19" s="1"/>
      <c r="B19" s="14"/>
      <c r="C19" s="23"/>
      <c r="D19" s="20" t="s">
        <v>22</v>
      </c>
      <c r="E19" s="21">
        <f t="shared" ref="E19:J19" si="0">SUM(E13:E18)</f>
        <v>712</v>
      </c>
      <c r="F19" s="33">
        <f t="shared" si="0"/>
        <v>67.11999999999999</v>
      </c>
      <c r="G19" s="21">
        <f t="shared" si="0"/>
        <v>761</v>
      </c>
      <c r="H19" s="21">
        <f t="shared" si="0"/>
        <v>24</v>
      </c>
      <c r="I19" s="21">
        <f t="shared" si="0"/>
        <v>23</v>
      </c>
      <c r="J19" s="21">
        <f t="shared" si="0"/>
        <v>107</v>
      </c>
    </row>
    <row r="20" spans="1:10" ht="15.75" thickBot="1" x14ac:dyDescent="0.3">
      <c r="A20" s="27"/>
      <c r="B20" s="36"/>
      <c r="C20" s="37"/>
      <c r="D20" s="38" t="s">
        <v>22</v>
      </c>
      <c r="E20" s="39">
        <f>E19+E9</f>
        <v>1233</v>
      </c>
      <c r="F20" s="48">
        <f t="shared" ref="F20:J20" si="1">F19+F9</f>
        <v>126.88</v>
      </c>
      <c r="G20" s="39">
        <f t="shared" si="1"/>
        <v>1313</v>
      </c>
      <c r="H20" s="39">
        <f t="shared" si="1"/>
        <v>44</v>
      </c>
      <c r="I20" s="39">
        <f t="shared" si="1"/>
        <v>37</v>
      </c>
      <c r="J20" s="39">
        <f t="shared" si="1"/>
        <v>186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2022-02-11T14:31:50Z</dcterms:modified>
</cp:coreProperties>
</file>