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<sst xmlns="http://schemas.openxmlformats.org/spreadsheetml/2006/main" count="47" uniqueCount="45">
  <si>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</si>
  <si>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</si>
  <si>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</si>
  <si>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</si>
  <si>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</si>
  <si>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</si>
  <si>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</si>
  <si>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</si>
  <si>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</si>
  <si>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</si>
  <si>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</si>
  <si>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</si>
  <si>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</si>
  <si>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</si>
  <si>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</si>
  <si>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</si>
  <si>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</si>
  <si>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</si>
  <si>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</si>
  <si>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</si>
  <si>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</si>
  <si>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</si>
  <si>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</si>
  <si>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</si>
  <si>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</si>
  <si>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</si>
  <si>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</si>
  <si>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</si>
  <si>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</si>
  <si>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</si>
  <si>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</si>
  <si>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</si>
  <si>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</si>
  <si>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</si>
  <si>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</si>
  <si>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</si>
  <si>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</si>
  <si>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</si>
  <si>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Яблоко</t>
  </si>
  <si>
    <t>Гуляш из говядины</t>
  </si>
  <si>
    <t>Кофейный напиток</t>
  </si>
  <si>
    <t>Макаронные изделия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</si>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</sst>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7" workbookViewId="0">
      <selection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42</v>
      </c>
      <c r="D1" s="53"/>
      <c r="E1" s="53"/>
      <c r="F1" s="12" t="s">
        <v>14</v>
      </c>
      <c r="G1" s="2" t="s">
        <v>15</v>
      </c>
      <c r="H1" s="54" t="s">
        <v>43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44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27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5</v>
      </c>
      <c r="C6" s="22" t="s">
        <v>18</v>
      </c>
      <c r="D6" s="5" t="s">
        <v>19</v>
      </c>
      <c r="E6" s="39" t="s">
        <v>39</v>
      </c>
      <c r="F6" s="40">
        <v>90</v>
      </c>
      <c r="G6" s="40">
        <v>13.78</v>
      </c>
      <c r="H6" s="40">
        <v>15.03</v>
      </c>
      <c r="I6" s="40">
        <v>3.18</v>
      </c>
      <c r="J6" s="40">
        <v>203</v>
      </c>
      <c r="K6" s="41">
        <v>96</v>
      </c>
      <c r="L6" s="40">
        <v>24.57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40</v>
      </c>
      <c r="F8" s="43">
        <v>200</v>
      </c>
      <c r="G8" s="43">
        <v>2.9</v>
      </c>
      <c r="H8" s="43">
        <v>2.8</v>
      </c>
      <c r="I8" s="43">
        <v>14.9</v>
      </c>
      <c r="J8" s="43">
        <v>35</v>
      </c>
      <c r="K8" s="44">
        <v>287</v>
      </c>
      <c r="L8" s="43">
        <v>13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38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11</v>
      </c>
    </row>
    <row r="11" spans="1:12" ht="14.4" x14ac:dyDescent="0.3">
      <c r="A11" s="23"/>
      <c r="B11" s="15"/>
      <c r="C11" s="11"/>
      <c r="D11" s="6" t="s">
        <v>27</v>
      </c>
      <c r="E11" s="42" t="s">
        <v>41</v>
      </c>
      <c r="F11" s="43">
        <v>180</v>
      </c>
      <c r="G11" s="43">
        <v>6.6</v>
      </c>
      <c r="H11" s="43">
        <v>4.7</v>
      </c>
      <c r="I11" s="43">
        <v>39.4</v>
      </c>
      <c r="J11" s="43">
        <v>177</v>
      </c>
      <c r="K11" s="44">
        <v>138</v>
      </c>
      <c r="L11" s="43">
        <v>16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620</v>
      </c>
      <c r="G13" s="19">
        <f t="shared" ref="G13:J13" si="0">SUM(G6:G12)</f>
        <v>27.68</v>
      </c>
      <c r="H13" s="19">
        <f t="shared" si="0"/>
        <v>23.429999999999996</v>
      </c>
      <c r="I13" s="19">
        <f t="shared" si="0"/>
        <v>94.78</v>
      </c>
      <c r="J13" s="19">
        <f t="shared" si="0"/>
        <v>592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5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1</v>
      </c>
      <c r="B24" s="30">
        <f>B6</f>
        <v>5</v>
      </c>
      <c r="C24" s="55" t="s">
        <v>4</v>
      </c>
      <c r="D24" s="56"/>
      <c r="E24" s="31"/>
      <c r="F24" s="32">
        <f>F13+F23</f>
        <v>620</v>
      </c>
      <c r="G24" s="32">
        <f t="shared" ref="G24:J24" si="3">G13+G23</f>
        <v>27.68</v>
      </c>
      <c r="H24" s="32">
        <f t="shared" si="3"/>
        <v>23.429999999999996</v>
      </c>
      <c r="I24" s="32">
        <f t="shared" si="3"/>
        <v>94.78</v>
      </c>
      <c r="J24" s="32">
        <f t="shared" si="3"/>
        <v>592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2026-04-02T05:45:57Z</dcterms:modified>
</cp:coreProperties>
</file>