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9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F8" i="10"/>
  <c r="F20" i="10" l="1"/>
  <c r="J19" i="10" l="1"/>
  <c r="I19" i="10"/>
  <c r="H19" i="10"/>
  <c r="G19" i="10"/>
  <c r="E19" i="10"/>
  <c r="G8" i="10" l="1"/>
  <c r="G20" i="10" s="1"/>
  <c r="I8" i="10" l="1"/>
  <c r="I20" i="10" s="1"/>
  <c r="J8" i="10"/>
  <c r="J20" i="10" s="1"/>
  <c r="E8" i="10"/>
  <c r="E20" i="10" s="1"/>
  <c r="H8" i="10"/>
  <c r="H20" i="10" s="1"/>
</calcChain>
</file>

<file path=xl/sharedStrings.xml><?xml version="1.0" encoding="utf-8"?>
<sst xmlns="http://schemas.openxmlformats.org/spreadsheetml/2006/main" count="72" uniqueCount="44">
  <si>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</si>
  <si>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</si>
  <si>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</si>
  <si>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</si>
  <si>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</si>
  <si>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</si>
  <si>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</si>
  <si>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</si>
  <si>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</si>
  <si>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</si>
  <si>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</si>
  <si>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</si>
  <si>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</si>
  <si>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</si>
  <si>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</si>
  <si>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</si>
  <si>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</si>
  <si>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</si>
  <si>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</si>
  <si>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</si>
  <si>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</si>
  <si>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</si>
  <si>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</si>
  <si>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</si>
  <si>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</si>
  <si>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</si>
  <si>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</si>
  <si>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</si>
  <si>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</si>
  <si>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</si>
  <si>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Каша гречневая вязкая с маслом</t>
  </si>
  <si>
    <t>Картофельное  пюре</t>
  </si>
  <si>
    <t>Котлеты мясные с томатным соусом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</si>
  <si>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</si>
  <si>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</si>
  <si>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</si>
  <si>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</si>
  <si>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</si>
  <si>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Салат из белокоч.капусты с морковью</t>
  </si>
  <si>
    <t>Котлеты рыбные с томатным соусом</t>
  </si>
  <si>
    <t>Хлеб пшен.обогащ.витам.для д/п  с  сыром</t>
  </si>
  <si>
    <t>четверг</t>
  </si>
  <si>
    <t>неделя 2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</si>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</sst>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23</v>
      </c>
      <c r="C1" s="59"/>
      <c r="D1" s="6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2.140625" customWidth="1"/>
    <col min="4" max="4" width="37.14062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8" t="s">
        <v>43</v>
      </c>
      <c r="C1" s="59"/>
      <c r="D1" s="60"/>
      <c r="E1" t="s">
        <v>22</v>
      </c>
      <c r="F1" s="24" t="s">
        <v>42</v>
      </c>
      <c r="I1" t="s">
        <v>1</v>
      </c>
      <c r="J1" s="23" t="s">
        <v>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8">
        <v>445.35</v>
      </c>
      <c r="D4" s="33" t="s">
        <v>32</v>
      </c>
      <c r="E4" s="48">
        <v>90</v>
      </c>
      <c r="F4" s="48">
        <v>44.44</v>
      </c>
      <c r="G4" s="48">
        <v>178.98</v>
      </c>
      <c r="H4" s="48">
        <v>9.8699999999999992</v>
      </c>
      <c r="I4" s="48">
        <v>11.79</v>
      </c>
      <c r="J4" s="49">
        <v>8.34</v>
      </c>
    </row>
    <row r="5" spans="1:10" x14ac:dyDescent="0.25">
      <c r="A5" s="7"/>
      <c r="B5" s="1" t="s">
        <v>11</v>
      </c>
      <c r="C5" s="42">
        <v>138.06</v>
      </c>
      <c r="D5" s="34" t="s">
        <v>31</v>
      </c>
      <c r="E5" s="52">
        <v>180</v>
      </c>
      <c r="F5" s="52">
        <v>11.92</v>
      </c>
      <c r="G5" s="52">
        <v>177.19</v>
      </c>
      <c r="H5" s="52">
        <v>3.95</v>
      </c>
      <c r="I5" s="52">
        <v>6.09</v>
      </c>
      <c r="J5" s="53">
        <v>26.5</v>
      </c>
    </row>
    <row r="6" spans="1:10" ht="24.6" customHeight="1" x14ac:dyDescent="0.25">
      <c r="A6" s="7"/>
      <c r="B6" s="1" t="s">
        <v>24</v>
      </c>
      <c r="C6" s="42">
        <v>420.02</v>
      </c>
      <c r="D6" s="34" t="s">
        <v>40</v>
      </c>
      <c r="E6" s="52">
        <v>50</v>
      </c>
      <c r="F6" s="52">
        <v>11.62</v>
      </c>
      <c r="G6" s="52">
        <v>139</v>
      </c>
      <c r="H6" s="52">
        <v>5.83</v>
      </c>
      <c r="I6" s="52">
        <v>3.06</v>
      </c>
      <c r="J6" s="53">
        <v>22</v>
      </c>
    </row>
    <row r="7" spans="1:10" x14ac:dyDescent="0.25">
      <c r="A7" s="7"/>
      <c r="B7" s="2" t="s">
        <v>12</v>
      </c>
      <c r="C7" s="42">
        <v>285</v>
      </c>
      <c r="D7" s="34" t="s">
        <v>29</v>
      </c>
      <c r="E7" s="52">
        <v>200</v>
      </c>
      <c r="F7" s="52">
        <v>3.11</v>
      </c>
      <c r="G7" s="52">
        <v>42.28</v>
      </c>
      <c r="H7" s="52">
        <v>0.06</v>
      </c>
      <c r="I7" s="52">
        <v>0.01</v>
      </c>
      <c r="J7" s="53">
        <v>10.19</v>
      </c>
    </row>
    <row r="8" spans="1:10" ht="15.75" thickBot="1" x14ac:dyDescent="0.3">
      <c r="A8" s="8"/>
      <c r="B8" s="9"/>
      <c r="C8" s="45"/>
      <c r="D8" s="35" t="s">
        <v>28</v>
      </c>
      <c r="E8" s="54">
        <f t="shared" ref="E8:J8" si="0">SUM(E4:E7)</f>
        <v>520</v>
      </c>
      <c r="F8" s="54">
        <f>SUM(F4:F7)</f>
        <v>71.09</v>
      </c>
      <c r="G8" s="54">
        <f t="shared" si="0"/>
        <v>537.44999999999993</v>
      </c>
      <c r="H8" s="54">
        <f t="shared" si="0"/>
        <v>19.709999999999997</v>
      </c>
      <c r="I8" s="54">
        <f t="shared" si="0"/>
        <v>20.95</v>
      </c>
      <c r="J8" s="55">
        <f t="shared" si="0"/>
        <v>67.03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9">
        <v>2.1</v>
      </c>
      <c r="D12" s="36" t="s">
        <v>38</v>
      </c>
      <c r="E12" s="40">
        <v>60</v>
      </c>
      <c r="F12" s="41">
        <v>7.64</v>
      </c>
      <c r="G12" s="50">
        <v>62.12</v>
      </c>
      <c r="H12" s="50">
        <v>1.38</v>
      </c>
      <c r="I12" s="50">
        <v>3.08</v>
      </c>
      <c r="J12" s="51">
        <v>7.01</v>
      </c>
    </row>
    <row r="13" spans="1:10" x14ac:dyDescent="0.25">
      <c r="A13" s="7"/>
      <c r="B13" s="1" t="s">
        <v>16</v>
      </c>
      <c r="C13" s="42">
        <v>67.319999999999993</v>
      </c>
      <c r="D13" s="34" t="s">
        <v>33</v>
      </c>
      <c r="E13" s="43">
        <v>210</v>
      </c>
      <c r="F13" s="44">
        <v>10.67</v>
      </c>
      <c r="G13" s="52">
        <v>112.75</v>
      </c>
      <c r="H13" s="52">
        <v>2.25</v>
      </c>
      <c r="I13" s="52">
        <v>4.93</v>
      </c>
      <c r="J13" s="53">
        <v>14.74</v>
      </c>
    </row>
    <row r="14" spans="1:10" x14ac:dyDescent="0.25">
      <c r="A14" s="7"/>
      <c r="B14" s="1" t="s">
        <v>17</v>
      </c>
      <c r="C14" s="42" t="s">
        <v>34</v>
      </c>
      <c r="D14" s="34" t="s">
        <v>39</v>
      </c>
      <c r="E14" s="43">
        <v>100</v>
      </c>
      <c r="F14" s="44">
        <v>23.52</v>
      </c>
      <c r="G14" s="52">
        <v>139</v>
      </c>
      <c r="H14" s="52">
        <v>12.12</v>
      </c>
      <c r="I14" s="52">
        <v>2.86</v>
      </c>
      <c r="J14" s="53">
        <v>16.07</v>
      </c>
    </row>
    <row r="15" spans="1:10" x14ac:dyDescent="0.25">
      <c r="A15" s="7"/>
      <c r="B15" s="1" t="s">
        <v>18</v>
      </c>
      <c r="C15" s="42">
        <v>302.01</v>
      </c>
      <c r="D15" s="34" t="s">
        <v>30</v>
      </c>
      <c r="E15" s="43">
        <v>160</v>
      </c>
      <c r="F15" s="44">
        <v>10.75</v>
      </c>
      <c r="G15" s="52">
        <v>181.6</v>
      </c>
      <c r="H15" s="52">
        <v>4.8099999999999996</v>
      </c>
      <c r="I15" s="52">
        <v>8.49</v>
      </c>
      <c r="J15" s="53">
        <v>21.54</v>
      </c>
    </row>
    <row r="16" spans="1:10" x14ac:dyDescent="0.25">
      <c r="A16" s="7"/>
      <c r="B16" s="1" t="s">
        <v>19</v>
      </c>
      <c r="C16" s="42">
        <v>305.11</v>
      </c>
      <c r="D16" s="34" t="s">
        <v>35</v>
      </c>
      <c r="E16" s="43">
        <v>200</v>
      </c>
      <c r="F16" s="44">
        <v>19.5</v>
      </c>
      <c r="G16" s="52">
        <v>95</v>
      </c>
      <c r="H16" s="52">
        <v>0</v>
      </c>
      <c r="I16" s="52">
        <v>0</v>
      </c>
      <c r="J16" s="53">
        <v>23.5</v>
      </c>
    </row>
    <row r="17" spans="1:10" x14ac:dyDescent="0.25">
      <c r="A17" s="7"/>
      <c r="B17" s="1" t="s">
        <v>25</v>
      </c>
      <c r="C17" s="42">
        <v>420.05</v>
      </c>
      <c r="D17" s="34" t="s">
        <v>36</v>
      </c>
      <c r="E17" s="43">
        <v>45</v>
      </c>
      <c r="F17" s="44">
        <v>4.05</v>
      </c>
      <c r="G17" s="52">
        <v>117</v>
      </c>
      <c r="H17" s="52">
        <v>3.6</v>
      </c>
      <c r="I17" s="52">
        <v>0.45</v>
      </c>
      <c r="J17" s="53">
        <v>24.75</v>
      </c>
    </row>
    <row r="18" spans="1:10" x14ac:dyDescent="0.25">
      <c r="A18" s="7"/>
      <c r="B18" s="1" t="s">
        <v>21</v>
      </c>
      <c r="C18" s="42">
        <v>421.11</v>
      </c>
      <c r="D18" s="34" t="s">
        <v>37</v>
      </c>
      <c r="E18" s="43">
        <v>40</v>
      </c>
      <c r="F18" s="44">
        <v>3.6</v>
      </c>
      <c r="G18" s="52">
        <v>88</v>
      </c>
      <c r="H18" s="52">
        <v>3.2</v>
      </c>
      <c r="I18" s="52">
        <v>0.4</v>
      </c>
      <c r="J18" s="53">
        <v>18.399999999999999</v>
      </c>
    </row>
    <row r="19" spans="1:10" x14ac:dyDescent="0.25">
      <c r="A19" s="7"/>
      <c r="B19" s="29"/>
      <c r="C19" s="29"/>
      <c r="D19" s="37"/>
      <c r="E19" s="46">
        <f t="shared" ref="E19:J19" si="1">SUM(E12:E18)</f>
        <v>815</v>
      </c>
      <c r="F19" s="47">
        <f>SUM(F12:F18)</f>
        <v>79.72999999999999</v>
      </c>
      <c r="G19" s="56">
        <f t="shared" si="1"/>
        <v>795.47</v>
      </c>
      <c r="H19" s="56">
        <f t="shared" si="1"/>
        <v>27.36</v>
      </c>
      <c r="I19" s="56">
        <f t="shared" si="1"/>
        <v>20.209999999999997</v>
      </c>
      <c r="J19" s="57">
        <f t="shared" si="1"/>
        <v>126.00999999999999</v>
      </c>
    </row>
    <row r="20" spans="1:10" ht="15.75" thickBot="1" x14ac:dyDescent="0.3">
      <c r="A20" s="8"/>
      <c r="B20" s="9"/>
      <c r="C20" s="9"/>
      <c r="D20" s="35"/>
      <c r="E20" s="54">
        <f t="shared" ref="E20:J20" si="2">E8+E19</f>
        <v>1335</v>
      </c>
      <c r="F20" s="54">
        <f t="shared" si="2"/>
        <v>150.82</v>
      </c>
      <c r="G20" s="54">
        <f t="shared" si="2"/>
        <v>1332.92</v>
      </c>
      <c r="H20" s="54">
        <f t="shared" si="2"/>
        <v>47.069999999999993</v>
      </c>
      <c r="I20" s="54">
        <f t="shared" si="2"/>
        <v>41.16</v>
      </c>
      <c r="J20" s="55">
        <f t="shared" si="2"/>
        <v>193.04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2025-01-12T15:13:51Z</dcterms:modified>
</cp:coreProperties>
</file>