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 firstSheet="1" activeTab="1"/>
  </bookViews>
  <sheets>
    <sheet name="1" sheetId="1" r:id="rId1"/>
    <sheet name="вторник 2" sheetId="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8" l="1"/>
  <c r="F8" i="8"/>
  <c r="J19" i="8" l="1"/>
  <c r="I19" i="8"/>
  <c r="G19" i="8"/>
  <c r="F20" i="8" l="1"/>
  <c r="H19" i="8" l="1"/>
  <c r="E19" i="8"/>
  <c r="J8" i="8" l="1"/>
  <c r="J20" i="8" s="1"/>
  <c r="I8" i="8"/>
  <c r="I20" i="8" s="1"/>
  <c r="H8" i="8"/>
  <c r="H20" i="8" s="1"/>
  <c r="G8" i="8"/>
  <c r="G20" i="8" s="1"/>
  <c r="E8" i="8"/>
  <c r="E20" i="8" s="1"/>
</calcChain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<sst xmlns="http://schemas.openxmlformats.org/spreadsheetml/2006/main" count="68" uniqueCount="41">
  <si>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</si>
  <si>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</si>
  <si>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</si>
  <si>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</si>
  <si>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</si>
  <si>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</si>
  <si>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</si>
  <si>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</si>
  <si>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</si>
  <si>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</si>
  <si>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</si>
  <si>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</si>
  <si>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</si>
  <si>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</si>
  <si>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</si>
  <si>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</si>
  <si>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</si>
  <si>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</si>
  <si>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</si>
  <si>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</si>
  <si>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</si>
  <si>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</si>
  <si>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</si>
  <si>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</si>
  <si>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</si>
  <si>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</si>
  <si>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</si>
  <si>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</si>
  <si>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</si>
  <si>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</si>
  <si>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</si>
  <si>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</si>
  <si>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</si>
  <si>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</si>
  <si>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</si>
  <si>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вторник</t>
  </si>
  <si>
    <t>неделя 2</t>
  </si>
  <si>
    <t>Жаркое по-домашнему с птицей</t>
  </si>
  <si>
    <t>Суп картофельный с горохом,мясом птицы и гренками</t>
  </si>
  <si>
    <t>Хлеб пшен.обогащ.витам.для д/п,сыр порциями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</si>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</sst>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61" t="s">
        <v>40</v>
      </c>
      <c r="C1" s="62"/>
      <c r="D1" s="63"/>
      <c r="E1" t="s">
        <v>22</v>
      </c>
      <c r="F1" s="24" t="s">
        <v>36</v>
      </c>
      <c r="I1" t="s">
        <v>1</v>
      </c>
      <c r="J1" s="23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129.16</v>
      </c>
      <c r="D4" s="33" t="s">
        <v>38</v>
      </c>
      <c r="E4" s="50">
        <v>290</v>
      </c>
      <c r="F4" s="50">
        <v>52.1</v>
      </c>
      <c r="G4" s="50">
        <v>225.3</v>
      </c>
      <c r="H4" s="50">
        <v>13.45</v>
      </c>
      <c r="I4" s="50">
        <v>4.7</v>
      </c>
      <c r="J4" s="51">
        <v>31.6</v>
      </c>
    </row>
    <row r="5" spans="1:10" ht="30" x14ac:dyDescent="0.25">
      <c r="A5" s="7"/>
      <c r="B5" s="1" t="s">
        <v>24</v>
      </c>
      <c r="C5" s="42">
        <v>420.05</v>
      </c>
      <c r="D5" s="34" t="s">
        <v>39</v>
      </c>
      <c r="E5" s="54">
        <v>55</v>
      </c>
      <c r="F5" s="54">
        <v>17.25</v>
      </c>
      <c r="G5" s="54">
        <v>152</v>
      </c>
      <c r="H5" s="54">
        <v>6.23</v>
      </c>
      <c r="I5" s="54">
        <v>3.16</v>
      </c>
      <c r="J5" s="55">
        <v>25</v>
      </c>
    </row>
    <row r="6" spans="1:10" x14ac:dyDescent="0.25">
      <c r="A6" s="7"/>
      <c r="B6" s="1" t="s">
        <v>12</v>
      </c>
      <c r="C6" s="42">
        <v>283</v>
      </c>
      <c r="D6" s="34" t="s">
        <v>29</v>
      </c>
      <c r="E6" s="54">
        <v>200</v>
      </c>
      <c r="F6" s="54">
        <v>1.74</v>
      </c>
      <c r="G6" s="54">
        <v>39.9</v>
      </c>
      <c r="H6" s="54">
        <v>0</v>
      </c>
      <c r="I6" s="54">
        <v>0</v>
      </c>
      <c r="J6" s="55">
        <v>9.98</v>
      </c>
    </row>
    <row r="7" spans="1:10" ht="15.75" thickBot="1" x14ac:dyDescent="0.3">
      <c r="A7" s="8"/>
      <c r="B7" s="9"/>
      <c r="C7" s="47"/>
      <c r="D7" s="37"/>
      <c r="E7" s="58"/>
      <c r="F7" s="58"/>
      <c r="G7" s="58"/>
      <c r="H7" s="58"/>
      <c r="I7" s="58"/>
      <c r="J7" s="59"/>
    </row>
    <row r="8" spans="1:10" ht="15.75" thickBot="1" x14ac:dyDescent="0.3">
      <c r="A8" s="4"/>
      <c r="B8" s="11"/>
      <c r="C8" s="9"/>
      <c r="D8" s="35" t="s">
        <v>28</v>
      </c>
      <c r="E8" s="56">
        <f t="shared" ref="E8:J8" si="0">SUM(E4:E7)</f>
        <v>545</v>
      </c>
      <c r="F8" s="56">
        <f t="shared" si="0"/>
        <v>71.089999999999989</v>
      </c>
      <c r="G8" s="56">
        <f t="shared" si="0"/>
        <v>417.2</v>
      </c>
      <c r="H8" s="56">
        <f t="shared" si="0"/>
        <v>19.68</v>
      </c>
      <c r="I8" s="56">
        <f t="shared" si="0"/>
        <v>7.86</v>
      </c>
      <c r="J8" s="57">
        <f t="shared" si="0"/>
        <v>66.58</v>
      </c>
    </row>
    <row r="9" spans="1:10" x14ac:dyDescent="0.25">
      <c r="A9" s="4" t="s">
        <v>13</v>
      </c>
      <c r="B9" s="60" t="s">
        <v>20</v>
      </c>
      <c r="C9" s="29"/>
      <c r="D9" s="37"/>
      <c r="E9" s="58"/>
      <c r="F9" s="58"/>
      <c r="G9" s="58"/>
      <c r="H9" s="58"/>
      <c r="I9" s="58"/>
      <c r="J9" s="59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9">
        <v>25.24</v>
      </c>
      <c r="D12" s="36" t="s">
        <v>34</v>
      </c>
      <c r="E12" s="40">
        <v>80</v>
      </c>
      <c r="F12" s="41">
        <v>7.94</v>
      </c>
      <c r="G12" s="52">
        <v>102</v>
      </c>
      <c r="H12" s="52">
        <v>1.49</v>
      </c>
      <c r="I12" s="52">
        <v>6.76</v>
      </c>
      <c r="J12" s="53">
        <v>8.77</v>
      </c>
    </row>
    <row r="13" spans="1:10" x14ac:dyDescent="0.25">
      <c r="A13" s="7"/>
      <c r="B13" s="1" t="s">
        <v>16</v>
      </c>
      <c r="C13" s="42">
        <v>66.63</v>
      </c>
      <c r="D13" s="34" t="s">
        <v>30</v>
      </c>
      <c r="E13" s="43">
        <v>200</v>
      </c>
      <c r="F13" s="44">
        <v>3.53</v>
      </c>
      <c r="G13" s="54">
        <v>97.08</v>
      </c>
      <c r="H13" s="54">
        <v>2.2200000000000002</v>
      </c>
      <c r="I13" s="54">
        <v>4.2300000000000004</v>
      </c>
      <c r="J13" s="55">
        <v>12.49</v>
      </c>
    </row>
    <row r="14" spans="1:10" x14ac:dyDescent="0.25">
      <c r="A14" s="7"/>
      <c r="B14" s="1" t="s">
        <v>17</v>
      </c>
      <c r="C14" s="42">
        <v>118.08</v>
      </c>
      <c r="D14" s="34" t="s">
        <v>37</v>
      </c>
      <c r="E14" s="43">
        <v>175</v>
      </c>
      <c r="F14" s="44">
        <v>58.42</v>
      </c>
      <c r="G14" s="54">
        <v>181</v>
      </c>
      <c r="H14" s="54">
        <v>18</v>
      </c>
      <c r="I14" s="54">
        <v>16</v>
      </c>
      <c r="J14" s="55">
        <v>15</v>
      </c>
    </row>
    <row r="15" spans="1:10" x14ac:dyDescent="0.25">
      <c r="A15" s="7"/>
      <c r="B15" s="1" t="s">
        <v>18</v>
      </c>
      <c r="C15" s="42"/>
      <c r="D15" s="34"/>
      <c r="E15" s="43">
        <v>0</v>
      </c>
      <c r="F15" s="44">
        <v>0</v>
      </c>
      <c r="G15" s="54">
        <v>0</v>
      </c>
      <c r="H15" s="54">
        <v>0</v>
      </c>
      <c r="I15" s="54">
        <v>0</v>
      </c>
      <c r="J15" s="55">
        <v>0</v>
      </c>
    </row>
    <row r="16" spans="1:10" x14ac:dyDescent="0.25">
      <c r="A16" s="7"/>
      <c r="B16" s="1" t="s">
        <v>33</v>
      </c>
      <c r="C16" s="42">
        <v>283</v>
      </c>
      <c r="D16" s="34" t="s">
        <v>29</v>
      </c>
      <c r="E16" s="43">
        <v>200</v>
      </c>
      <c r="F16" s="44">
        <v>1.74</v>
      </c>
      <c r="G16" s="54">
        <v>39.9</v>
      </c>
      <c r="H16" s="54">
        <v>0</v>
      </c>
      <c r="I16" s="54">
        <v>0</v>
      </c>
      <c r="J16" s="55">
        <v>9.98</v>
      </c>
    </row>
    <row r="17" spans="1:10" x14ac:dyDescent="0.25">
      <c r="A17" s="7"/>
      <c r="B17" s="1" t="s">
        <v>25</v>
      </c>
      <c r="C17" s="42">
        <v>420.06</v>
      </c>
      <c r="D17" s="34" t="s">
        <v>31</v>
      </c>
      <c r="E17" s="43">
        <v>50</v>
      </c>
      <c r="F17" s="44">
        <v>4.5</v>
      </c>
      <c r="G17" s="54">
        <v>130</v>
      </c>
      <c r="H17" s="54">
        <v>4</v>
      </c>
      <c r="I17" s="54">
        <v>0.5</v>
      </c>
      <c r="J17" s="55">
        <v>27.5</v>
      </c>
    </row>
    <row r="18" spans="1:10" x14ac:dyDescent="0.25">
      <c r="A18" s="7"/>
      <c r="B18" s="1" t="s">
        <v>21</v>
      </c>
      <c r="C18" s="42">
        <v>421.11</v>
      </c>
      <c r="D18" s="34" t="s">
        <v>32</v>
      </c>
      <c r="E18" s="43">
        <v>40</v>
      </c>
      <c r="F18" s="44">
        <v>3.6</v>
      </c>
      <c r="G18" s="54">
        <v>88</v>
      </c>
      <c r="H18" s="54">
        <v>3.2</v>
      </c>
      <c r="I18" s="54">
        <v>0.4</v>
      </c>
      <c r="J18" s="55">
        <v>18.399999999999999</v>
      </c>
    </row>
    <row r="19" spans="1:10" x14ac:dyDescent="0.25">
      <c r="A19" s="7"/>
      <c r="B19" s="29"/>
      <c r="C19" s="29"/>
      <c r="D19" s="37"/>
      <c r="E19" s="48">
        <f t="shared" ref="E19:H19" si="1">SUM(E12:E18)</f>
        <v>745</v>
      </c>
      <c r="F19" s="49">
        <f>SUM(F12:F18)</f>
        <v>79.72999999999999</v>
      </c>
      <c r="G19" s="58">
        <f>SUM(G12:G18)</f>
        <v>637.98</v>
      </c>
      <c r="H19" s="58">
        <f t="shared" si="1"/>
        <v>28.91</v>
      </c>
      <c r="I19" s="58">
        <f>SUM(I12:I18)</f>
        <v>27.89</v>
      </c>
      <c r="J19" s="59">
        <f>SUM(J12:J18)</f>
        <v>92.139999999999986</v>
      </c>
    </row>
    <row r="20" spans="1:10" ht="15.75" thickBot="1" x14ac:dyDescent="0.3">
      <c r="A20" s="8"/>
      <c r="B20" s="9"/>
      <c r="C20" s="9"/>
      <c r="D20" s="35"/>
      <c r="E20" s="45">
        <f t="shared" ref="E20:J20" si="2">E8+E19</f>
        <v>1290</v>
      </c>
      <c r="F20" s="46">
        <f t="shared" si="2"/>
        <v>150.82</v>
      </c>
      <c r="G20" s="56">
        <f t="shared" si="2"/>
        <v>1055.18</v>
      </c>
      <c r="H20" s="56">
        <f t="shared" si="2"/>
        <v>48.59</v>
      </c>
      <c r="I20" s="56">
        <f t="shared" si="2"/>
        <v>35.75</v>
      </c>
      <c r="J20" s="57">
        <f t="shared" si="2"/>
        <v>158.71999999999997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вторник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2024-04-04T05:09:40Z</cp:lastPrinted>
  <dcterms:created xsi:type="dcterms:W3CDTF">2015-06-05T18:19:34Z</dcterms:created>
  <dcterms:modified xsi:type="dcterms:W3CDTF">2025-03-03T07:57:42Z</dcterms:modified>
</cp:coreProperties>
</file>