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9440" windowHeight="8145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0" i="1" l="1"/>
  <c r="G20" i="1"/>
  <c r="H20" i="1"/>
  <c r="I20" i="1"/>
  <c r="J20" i="1"/>
  <c r="E20" i="1"/>
  <c r="F10" i="1"/>
  <c r="G10" i="1"/>
  <c r="H10" i="1"/>
  <c r="I10" i="1"/>
  <c r="J10" i="1"/>
  <c r="E10" i="1"/>
  <c r="I22" i="1" l="1"/>
  <c r="J22" i="1"/>
  <c r="H22" i="1"/>
  <c r="G22" i="1"/>
  <c r="F22" i="1"/>
  <c r="E22" i="1"/>
</calcChain>
</file>

<file path=xl/sharedStrings.xml><?xml version="1.0" encoding="utf-8"?>
<sst xmlns="http://schemas.openxmlformats.org/spreadsheetml/2006/main" count="50" uniqueCount="44">
  <si>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</si>
  <si>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</si>
  <si>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</si>
  <si>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</si>
  <si>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</si>
  <si>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</si>
  <si>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</si>
  <si>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</si>
  <si>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</si>
  <si>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</si>
  <si>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</si>
  <si>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</si>
  <si>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</si>
  <si>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гарнир</t>
  </si>
  <si>
    <t>Отд./корп</t>
  </si>
  <si>
    <t>-</t>
  </si>
  <si>
    <t>хлеб</t>
  </si>
  <si>
    <t>№ рец.</t>
  </si>
  <si>
    <t>Выход, г</t>
  </si>
  <si>
    <t>Хлеб ржано-пшеничный</t>
  </si>
  <si>
    <t>Итого</t>
  </si>
  <si>
    <t>Завтрак 2</t>
  </si>
  <si>
    <t>фрукты</t>
  </si>
  <si>
    <t>Обед</t>
  </si>
  <si>
    <t>1 блюдо</t>
  </si>
  <si>
    <t>2 блюдо</t>
  </si>
  <si>
    <t>хлеб бел.</t>
  </si>
  <si>
    <t>хлеб черн.</t>
  </si>
  <si>
    <t>Хлеб пшеничный</t>
  </si>
  <si>
    <t>Каша гречневая рассыпчатая</t>
  </si>
  <si>
    <t>напиток</t>
  </si>
  <si>
    <t>Рассольник "Ленинградский"</t>
  </si>
  <si>
    <t>Рыба запеченная</t>
  </si>
  <si>
    <t>Картофельное пюре</t>
  </si>
  <si>
    <t>Чай с сахаром и лимоном</t>
  </si>
  <si>
    <t xml:space="preserve">Маринад овощной с томатом </t>
  </si>
  <si>
    <t>закуска</t>
  </si>
  <si>
    <t>Цыплята отварные</t>
  </si>
  <si>
    <t>Чай с молоком и сахаром</t>
  </si>
  <si>
    <t>ТТК№14</t>
  </si>
  <si>
    <t>54-4гн-2020</t>
  </si>
  <si>
    <t>ТК№4</t>
  </si>
  <si>
    <t>54-3гн-2020</t>
  </si>
  <si>
    <t>МБОУ "Гимназия №3" город Октябрьский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</si>
</sst>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0" fillId="0" borderId="1" xfId="0" applyBorder="1"/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6" xfId="0" applyFill="1" applyBorder="1" applyAlignment="1" applyProtection="1">
      <alignment wrapText="1"/>
      <protection locked="0"/>
    </xf>
    <xf numFmtId="2" fontId="0" fillId="2" borderId="1" xfId="0" applyNumberFormat="1" applyFill="1" applyBorder="1" applyAlignment="1" applyProtection="1">
      <alignment horizontal="center" vertical="center"/>
      <protection locked="0"/>
    </xf>
    <xf numFmtId="1" fontId="0" fillId="2" borderId="1" xfId="0" applyNumberFormat="1" applyFill="1" applyBorder="1" applyAlignment="1" applyProtection="1">
      <alignment horizontal="center" vertical="center"/>
      <protection locked="0"/>
    </xf>
    <xf numFmtId="2" fontId="0" fillId="2" borderId="6" xfId="0" applyNumberFormat="1" applyFill="1" applyBorder="1" applyAlignment="1" applyProtection="1">
      <alignment horizontal="center" vertical="center"/>
      <protection locked="0"/>
    </xf>
    <xf numFmtId="1" fontId="0" fillId="2" borderId="6" xfId="0" applyNumberFormat="1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0" borderId="8" xfId="0" applyBorder="1"/>
    <xf numFmtId="0" fontId="0" fillId="3" borderId="4" xfId="0" applyFill="1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0" borderId="9" xfId="0" applyBorder="1"/>
    <xf numFmtId="0" fontId="0" fillId="2" borderId="1" xfId="0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14" xfId="0" applyBorder="1"/>
    <xf numFmtId="0" fontId="0" fillId="2" borderId="14" xfId="0" applyFill="1" applyBorder="1" applyAlignment="1" applyProtection="1">
      <alignment wrapText="1"/>
      <protection locked="0"/>
    </xf>
    <xf numFmtId="0" fontId="0" fillId="2" borderId="6" xfId="0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6" xfId="0" applyFill="1" applyBorder="1" applyAlignment="1" applyProtection="1">
      <alignment horizontal="right" wrapText="1"/>
      <protection locked="0"/>
    </xf>
    <xf numFmtId="0" fontId="0" fillId="2" borderId="1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0" fontId="0" fillId="0" borderId="0" xfId="0" applyAlignment="1">
      <alignment horizontal="right"/>
    </xf>
    <xf numFmtId="1" fontId="0" fillId="2" borderId="14" xfId="0" applyNumberFormat="1" applyFill="1" applyBorder="1" applyAlignment="1" applyProtection="1">
      <alignment horizontal="center" vertical="center"/>
      <protection locked="0"/>
    </xf>
    <xf numFmtId="2" fontId="0" fillId="2" borderId="14" xfId="0" applyNumberFormat="1" applyFill="1" applyBorder="1" applyAlignment="1" applyProtection="1">
      <alignment horizontal="center" vertical="center"/>
      <protection locked="0"/>
    </xf>
    <xf numFmtId="1" fontId="0" fillId="2" borderId="15" xfId="0" applyNumberFormat="1" applyFill="1" applyBorder="1" applyAlignment="1" applyProtection="1">
      <alignment horizontal="center" vertical="center"/>
      <protection locked="0"/>
    </xf>
    <xf numFmtId="1" fontId="0" fillId="2" borderId="10" xfId="0" applyNumberFormat="1" applyFill="1" applyBorder="1" applyAlignment="1" applyProtection="1">
      <alignment horizontal="center" vertical="center"/>
      <protection locked="0"/>
    </xf>
    <xf numFmtId="1" fontId="0" fillId="2" borderId="16" xfId="0" applyNumberFormat="1" applyFill="1" applyBorder="1" applyAlignment="1" applyProtection="1">
      <alignment horizontal="center" vertical="center"/>
      <protection locked="0"/>
    </xf>
    <xf numFmtId="0" fontId="0" fillId="2" borderId="14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left" vertical="center" wrapText="1"/>
      <protection locked="0"/>
    </xf>
    <xf numFmtId="0" fontId="0" fillId="2" borderId="6" xfId="0" applyFill="1" applyBorder="1" applyAlignment="1" applyProtection="1">
      <alignment horizontal="left" vertical="center" wrapText="1"/>
      <protection locked="0"/>
    </xf>
    <xf numFmtId="0" fontId="0" fillId="2" borderId="1" xfId="0" applyFill="1" applyBorder="1" applyAlignment="1" applyProtection="1">
      <alignment horizontal="right" vertical="center" wrapText="1"/>
      <protection locked="0"/>
    </xf>
    <xf numFmtId="0" fontId="0" fillId="0" borderId="17" xfId="0" applyBorder="1"/>
    <xf numFmtId="0" fontId="1" fillId="2" borderId="18" xfId="0" applyFont="1" applyFill="1" applyBorder="1" applyProtection="1">
      <protection locked="0"/>
    </xf>
    <xf numFmtId="0" fontId="1" fillId="2" borderId="19" xfId="0" applyFont="1" applyFill="1" applyBorder="1" applyAlignment="1" applyProtection="1">
      <alignment horizontal="center" vertical="center"/>
      <protection locked="0"/>
    </xf>
    <xf numFmtId="0" fontId="1" fillId="2" borderId="18" xfId="0" applyFont="1" applyFill="1" applyBorder="1" applyAlignment="1" applyProtection="1">
      <alignment horizontal="right" wrapText="1"/>
      <protection locked="0"/>
    </xf>
    <xf numFmtId="1" fontId="1" fillId="2" borderId="18" xfId="0" applyNumberFormat="1" applyFont="1" applyFill="1" applyBorder="1" applyAlignment="1" applyProtection="1">
      <alignment horizontal="center" vertical="center"/>
      <protection locked="0"/>
    </xf>
    <xf numFmtId="2" fontId="1" fillId="2" borderId="18" xfId="0" applyNumberFormat="1" applyFont="1" applyFill="1" applyBorder="1" applyAlignment="1" applyProtection="1">
      <alignment horizontal="center" vertical="center"/>
      <protection locked="0"/>
    </xf>
    <xf numFmtId="1" fontId="1" fillId="2" borderId="20" xfId="0" applyNumberFormat="1" applyFont="1" applyFill="1" applyBorder="1" applyAlignment="1" applyProtection="1">
      <alignment horizontal="center" vertical="center"/>
      <protection locked="0"/>
    </xf>
    <xf numFmtId="1" fontId="0" fillId="2" borderId="21" xfId="0" applyNumberFormat="1" applyFill="1" applyBorder="1" applyProtection="1">
      <protection locked="0"/>
    </xf>
    <xf numFmtId="1" fontId="0" fillId="2" borderId="22" xfId="0" applyNumberFormat="1" applyFill="1" applyBorder="1" applyAlignment="1" applyProtection="1">
      <alignment horizontal="center" vertical="center"/>
      <protection locked="0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0" xfId="0" applyBorder="1" applyAlignment="1">
      <alignment horizontal="center"/>
    </xf>
    <xf numFmtId="0" fontId="0" fillId="2" borderId="22" xfId="0" applyFill="1" applyBorder="1" applyAlignment="1" applyProtection="1">
      <alignment horizontal="center"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60" t="s">
        <v>43</v>
      </c>
      <c r="C1" s="61"/>
      <c r="D1" s="62"/>
      <c r="E1" t="s">
        <v>14</v>
      </c>
      <c r="F1" s="3" t="s">
        <v>15</v>
      </c>
      <c r="I1" t="s">
        <v>1</v>
      </c>
      <c r="J1" s="2">
        <v>44595</v>
      </c>
    </row>
    <row r="2" spans="1:10" ht="7.5" customHeight="1" thickBot="1" x14ac:dyDescent="0.3"/>
    <row r="3" spans="1:10" ht="15.75" thickBot="1" x14ac:dyDescent="0.3">
      <c r="A3" s="55" t="s">
        <v>2</v>
      </c>
      <c r="B3" s="56" t="s">
        <v>3</v>
      </c>
      <c r="C3" s="56" t="s">
        <v>17</v>
      </c>
      <c r="D3" s="56" t="s">
        <v>4</v>
      </c>
      <c r="E3" s="57" t="s">
        <v>18</v>
      </c>
      <c r="F3" s="56" t="s">
        <v>5</v>
      </c>
      <c r="G3" s="56" t="s">
        <v>6</v>
      </c>
      <c r="H3" s="56" t="s">
        <v>7</v>
      </c>
      <c r="I3" s="56" t="s">
        <v>8</v>
      </c>
      <c r="J3" s="58" t="s">
        <v>9</v>
      </c>
    </row>
    <row r="4" spans="1:10" x14ac:dyDescent="0.25">
      <c r="A4" s="18" t="s">
        <v>10</v>
      </c>
      <c r="B4" s="29" t="s">
        <v>36</v>
      </c>
      <c r="C4" s="34">
        <v>11</v>
      </c>
      <c r="D4" s="30" t="s">
        <v>35</v>
      </c>
      <c r="E4" s="54">
        <v>50</v>
      </c>
      <c r="F4" s="38">
        <v>6.73</v>
      </c>
      <c r="G4" s="37">
        <v>62</v>
      </c>
      <c r="H4" s="37">
        <v>1</v>
      </c>
      <c r="I4" s="37">
        <v>4</v>
      </c>
      <c r="J4" s="39">
        <v>5</v>
      </c>
    </row>
    <row r="5" spans="1:10" x14ac:dyDescent="0.25">
      <c r="A5" s="18"/>
      <c r="B5" s="29" t="s">
        <v>11</v>
      </c>
      <c r="C5" s="59" t="s">
        <v>39</v>
      </c>
      <c r="D5" s="30" t="s">
        <v>37</v>
      </c>
      <c r="E5" s="54">
        <v>60</v>
      </c>
      <c r="F5" s="38">
        <v>30.42</v>
      </c>
      <c r="G5" s="37">
        <v>92</v>
      </c>
      <c r="H5" s="37">
        <v>19</v>
      </c>
      <c r="I5" s="37">
        <v>1</v>
      </c>
      <c r="J5" s="39">
        <v>1</v>
      </c>
    </row>
    <row r="6" spans="1:10" x14ac:dyDescent="0.25">
      <c r="A6" s="18"/>
      <c r="B6" s="1" t="s">
        <v>13</v>
      </c>
      <c r="C6" s="11">
        <v>297</v>
      </c>
      <c r="D6" s="4" t="s">
        <v>29</v>
      </c>
      <c r="E6" s="7">
        <v>154</v>
      </c>
      <c r="F6" s="6">
        <v>14.24</v>
      </c>
      <c r="G6" s="7">
        <v>239</v>
      </c>
      <c r="H6" s="7">
        <v>8</v>
      </c>
      <c r="I6" s="7">
        <v>7</v>
      </c>
      <c r="J6" s="40">
        <v>36</v>
      </c>
    </row>
    <row r="7" spans="1:10" x14ac:dyDescent="0.25">
      <c r="A7" s="18"/>
      <c r="B7" s="1" t="s">
        <v>12</v>
      </c>
      <c r="C7" s="11" t="s">
        <v>40</v>
      </c>
      <c r="D7" s="4" t="s">
        <v>38</v>
      </c>
      <c r="E7" s="7">
        <v>200</v>
      </c>
      <c r="F7" s="6">
        <v>5.18</v>
      </c>
      <c r="G7" s="7">
        <v>54</v>
      </c>
      <c r="H7" s="7">
        <v>2</v>
      </c>
      <c r="I7" s="7">
        <v>1</v>
      </c>
      <c r="J7" s="40">
        <v>0</v>
      </c>
    </row>
    <row r="8" spans="1:10" x14ac:dyDescent="0.25">
      <c r="A8" s="18"/>
      <c r="B8" s="1" t="s">
        <v>16</v>
      </c>
      <c r="C8" s="12">
        <v>1</v>
      </c>
      <c r="D8" s="5" t="s">
        <v>28</v>
      </c>
      <c r="E8" s="9">
        <v>30</v>
      </c>
      <c r="F8" s="8">
        <v>1.96</v>
      </c>
      <c r="G8" s="9">
        <v>57</v>
      </c>
      <c r="H8" s="9">
        <v>2</v>
      </c>
      <c r="I8" s="9">
        <v>0</v>
      </c>
      <c r="J8" s="41">
        <v>11</v>
      </c>
    </row>
    <row r="9" spans="1:10" x14ac:dyDescent="0.25">
      <c r="A9" s="18"/>
      <c r="B9" s="1" t="s">
        <v>16</v>
      </c>
      <c r="C9" s="12">
        <v>2</v>
      </c>
      <c r="D9" s="5" t="s">
        <v>19</v>
      </c>
      <c r="E9" s="9">
        <v>20</v>
      </c>
      <c r="F9" s="8">
        <v>1.23</v>
      </c>
      <c r="G9" s="9">
        <v>41</v>
      </c>
      <c r="H9" s="9">
        <v>1</v>
      </c>
      <c r="I9" s="9">
        <v>0</v>
      </c>
      <c r="J9" s="41">
        <v>8</v>
      </c>
    </row>
    <row r="10" spans="1:10" ht="15.75" thickBot="1" x14ac:dyDescent="0.3">
      <c r="A10" s="18"/>
      <c r="B10" s="1"/>
      <c r="C10" s="12"/>
      <c r="D10" s="33" t="s">
        <v>20</v>
      </c>
      <c r="E10" s="9">
        <f>SUM(E4:E9)</f>
        <v>514</v>
      </c>
      <c r="F10" s="8">
        <f t="shared" ref="F10:J10" si="0">SUM(F4:F9)</f>
        <v>59.760000000000005</v>
      </c>
      <c r="G10" s="9">
        <f t="shared" si="0"/>
        <v>545</v>
      </c>
      <c r="H10" s="9">
        <f t="shared" si="0"/>
        <v>33</v>
      </c>
      <c r="I10" s="9">
        <f t="shared" si="0"/>
        <v>13</v>
      </c>
      <c r="J10" s="41">
        <f t="shared" si="0"/>
        <v>61</v>
      </c>
    </row>
    <row r="11" spans="1:10" x14ac:dyDescent="0.25">
      <c r="A11" s="13" t="s">
        <v>21</v>
      </c>
      <c r="B11" s="14" t="s">
        <v>22</v>
      </c>
      <c r="C11" s="15"/>
      <c r="D11" s="16"/>
      <c r="E11" s="17"/>
      <c r="F11" s="32"/>
      <c r="G11" s="17"/>
      <c r="H11" s="17"/>
      <c r="I11" s="17"/>
      <c r="J11" s="53"/>
    </row>
    <row r="12" spans="1:10" x14ac:dyDescent="0.25">
      <c r="A12" s="18"/>
      <c r="B12" s="19"/>
      <c r="C12" s="19"/>
      <c r="D12" s="4"/>
      <c r="E12" s="20"/>
      <c r="F12" s="21"/>
      <c r="G12" s="20"/>
      <c r="H12" s="20"/>
      <c r="I12" s="20"/>
      <c r="J12" s="22"/>
    </row>
    <row r="13" spans="1:10" ht="15.75" thickBot="1" x14ac:dyDescent="0.3">
      <c r="A13" s="23"/>
      <c r="B13" s="24"/>
      <c r="C13" s="24"/>
      <c r="D13" s="25"/>
      <c r="E13" s="26"/>
      <c r="F13" s="27"/>
      <c r="G13" s="26"/>
      <c r="H13" s="26"/>
      <c r="I13" s="26"/>
      <c r="J13" s="28"/>
    </row>
    <row r="14" spans="1:10" x14ac:dyDescent="0.25">
      <c r="A14" s="18" t="s">
        <v>23</v>
      </c>
      <c r="B14" s="1" t="s">
        <v>24</v>
      </c>
      <c r="C14" s="34">
        <v>132</v>
      </c>
      <c r="D14" s="42" t="s">
        <v>31</v>
      </c>
      <c r="E14" s="37">
        <v>210</v>
      </c>
      <c r="F14" s="38">
        <v>13.94</v>
      </c>
      <c r="G14" s="37">
        <v>97</v>
      </c>
      <c r="H14" s="37">
        <v>2</v>
      </c>
      <c r="I14" s="37">
        <v>4</v>
      </c>
      <c r="J14" s="39">
        <v>12</v>
      </c>
    </row>
    <row r="15" spans="1:10" x14ac:dyDescent="0.25">
      <c r="A15" s="18"/>
      <c r="B15" s="1" t="s">
        <v>25</v>
      </c>
      <c r="C15" s="10" t="s">
        <v>41</v>
      </c>
      <c r="D15" s="43" t="s">
        <v>32</v>
      </c>
      <c r="E15" s="7">
        <v>50</v>
      </c>
      <c r="F15" s="6">
        <v>24.49</v>
      </c>
      <c r="G15" s="7">
        <v>69</v>
      </c>
      <c r="H15" s="7">
        <v>32</v>
      </c>
      <c r="I15" s="7">
        <v>4</v>
      </c>
      <c r="J15" s="40">
        <v>1</v>
      </c>
    </row>
    <row r="16" spans="1:10" x14ac:dyDescent="0.25">
      <c r="A16" s="18"/>
      <c r="B16" s="1" t="s">
        <v>13</v>
      </c>
      <c r="C16" s="10">
        <v>520</v>
      </c>
      <c r="D16" s="43" t="s">
        <v>33</v>
      </c>
      <c r="E16" s="7">
        <v>150</v>
      </c>
      <c r="F16" s="6">
        <v>18.89</v>
      </c>
      <c r="G16" s="7">
        <v>146</v>
      </c>
      <c r="H16" s="7">
        <v>3</v>
      </c>
      <c r="I16" s="7">
        <v>6</v>
      </c>
      <c r="J16" s="40">
        <v>20</v>
      </c>
    </row>
    <row r="17" spans="1:10" x14ac:dyDescent="0.25">
      <c r="A17" s="18"/>
      <c r="B17" s="1" t="s">
        <v>30</v>
      </c>
      <c r="C17" s="11" t="s">
        <v>42</v>
      </c>
      <c r="D17" s="4" t="s">
        <v>34</v>
      </c>
      <c r="E17" s="7">
        <v>200</v>
      </c>
      <c r="F17" s="6">
        <v>4.07</v>
      </c>
      <c r="G17" s="7">
        <v>28</v>
      </c>
      <c r="H17" s="7">
        <v>0</v>
      </c>
      <c r="I17" s="7">
        <v>0</v>
      </c>
      <c r="J17" s="40">
        <v>7</v>
      </c>
    </row>
    <row r="18" spans="1:10" x14ac:dyDescent="0.25">
      <c r="A18" s="18"/>
      <c r="B18" s="1" t="s">
        <v>26</v>
      </c>
      <c r="C18" s="12">
        <v>1</v>
      </c>
      <c r="D18" s="5" t="s">
        <v>28</v>
      </c>
      <c r="E18" s="7">
        <v>50</v>
      </c>
      <c r="F18" s="6">
        <v>3.27</v>
      </c>
      <c r="G18" s="7">
        <v>95</v>
      </c>
      <c r="H18" s="7">
        <v>4</v>
      </c>
      <c r="I18" s="7">
        <v>1</v>
      </c>
      <c r="J18" s="40">
        <v>19</v>
      </c>
    </row>
    <row r="19" spans="1:10" x14ac:dyDescent="0.25">
      <c r="A19" s="18"/>
      <c r="B19" s="1" t="s">
        <v>27</v>
      </c>
      <c r="C19" s="12">
        <v>2</v>
      </c>
      <c r="D19" s="5" t="s">
        <v>19</v>
      </c>
      <c r="E19" s="7">
        <v>30</v>
      </c>
      <c r="F19" s="6">
        <v>2.46</v>
      </c>
      <c r="G19" s="7">
        <v>82</v>
      </c>
      <c r="H19" s="7">
        <v>3</v>
      </c>
      <c r="I19" s="7">
        <v>0</v>
      </c>
      <c r="J19" s="40">
        <v>17</v>
      </c>
    </row>
    <row r="20" spans="1:10" x14ac:dyDescent="0.25">
      <c r="A20" s="18"/>
      <c r="B20" s="1"/>
      <c r="C20" s="10"/>
      <c r="D20" s="45" t="s">
        <v>20</v>
      </c>
      <c r="E20" s="7">
        <f>SUM(E14:E19)</f>
        <v>690</v>
      </c>
      <c r="F20" s="6">
        <f t="shared" ref="F20:J20" si="1">SUM(F14:F19)</f>
        <v>67.11999999999999</v>
      </c>
      <c r="G20" s="7">
        <f t="shared" si="1"/>
        <v>517</v>
      </c>
      <c r="H20" s="7">
        <f t="shared" si="1"/>
        <v>44</v>
      </c>
      <c r="I20" s="7">
        <f t="shared" si="1"/>
        <v>15</v>
      </c>
      <c r="J20" s="40">
        <f t="shared" si="1"/>
        <v>76</v>
      </c>
    </row>
    <row r="21" spans="1:10" ht="15.75" thickBot="1" x14ac:dyDescent="0.3">
      <c r="A21" s="18"/>
      <c r="B21" s="31"/>
      <c r="C21" s="35"/>
      <c r="D21" s="44"/>
      <c r="E21" s="9"/>
      <c r="F21" s="8"/>
      <c r="G21" s="9"/>
      <c r="H21" s="9"/>
      <c r="I21" s="9"/>
      <c r="J21" s="41"/>
    </row>
    <row r="22" spans="1:10" ht="15.75" thickBot="1" x14ac:dyDescent="0.3">
      <c r="A22" s="46"/>
      <c r="B22" s="47"/>
      <c r="C22" s="48"/>
      <c r="D22" s="49" t="s">
        <v>20</v>
      </c>
      <c r="E22" s="50">
        <f>E20+E10</f>
        <v>1204</v>
      </c>
      <c r="F22" s="51">
        <f t="shared" ref="F22:J22" si="2">F20+F10</f>
        <v>126.88</v>
      </c>
      <c r="G22" s="50">
        <f t="shared" si="2"/>
        <v>1062</v>
      </c>
      <c r="H22" s="50">
        <f t="shared" si="2"/>
        <v>77</v>
      </c>
      <c r="I22" s="50">
        <f t="shared" si="2"/>
        <v>28</v>
      </c>
      <c r="J22" s="52">
        <f t="shared" si="2"/>
        <v>137</v>
      </c>
    </row>
    <row r="23" spans="1:10" x14ac:dyDescent="0.25">
      <c r="D23" s="36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7</cp:lastModifiedBy>
  <cp:lastPrinted>2021-05-18T10:32:40Z</cp:lastPrinted>
  <dcterms:created xsi:type="dcterms:W3CDTF">2015-06-05T18:19:34Z</dcterms:created>
  <dcterms:modified xsi:type="dcterms:W3CDTF">2022-01-30T12:54:43Z</dcterms:modified>
</cp:coreProperties>
</file>