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пн 1нед." sheetId="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9"/>
  <c r="F20"/>
  <c r="E20"/>
  <c r="E9" l="1"/>
  <c r="F9"/>
  <c r="G9"/>
</calcChain>
</file>

<file path=xl/sharedStrings.xml><?xml version="1.0" encoding="utf-8"?>
<sst xmlns="http://schemas.openxmlformats.org/spreadsheetml/2006/main" count="66" uniqueCount="54">
  <si>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</si>
  <si>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</si>
  <si>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</si>
  <si>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</si>
  <si>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</si>
  <si>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</si>
  <si>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</si>
  <si>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</si>
  <si>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</si>
  <si>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</si>
  <si>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</si>
  <si>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</si>
  <si>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</si>
  <si>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</si>
  <si>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</si>
  <si>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</si>
  <si>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</si>
  <si>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</si>
  <si>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</si>
  <si>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</si>
  <si>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</si>
  <si>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</si>
  <si>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Каша гречневая вязкая с маслом</t>
  </si>
  <si>
    <t>Плов из мяса птицы (филе)</t>
  </si>
  <si>
    <t>Суп-лапша (вермишель)</t>
  </si>
  <si>
    <t>1 неделя</t>
  </si>
  <si>
    <t>понедельник</t>
  </si>
  <si>
    <t>Обед</t>
  </si>
  <si>
    <t>закуска</t>
  </si>
  <si>
    <t>сладкое</t>
  </si>
  <si>
    <t>фрукты</t>
  </si>
  <si>
    <t xml:space="preserve">Сок фруктовый 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</si>
  <si>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</si>
  <si>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</si>
  <si>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</si>
  <si>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</si>
  <si>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</si>
  <si>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</si>
  <si>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</si>
  <si>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</si>
  <si>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</si>
  <si>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</si>
  <si>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</si>
  <si>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</si>
  <si>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</si>
  <si>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</si>
  <si>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 xml:space="preserve">Котлеты мясные с томатным соусом </t>
  </si>
  <si>
    <t>1,1</t>
  </si>
  <si>
    <t>78</t>
  </si>
  <si>
    <t>2,4</t>
  </si>
  <si>
    <t>16,5</t>
  </si>
  <si>
    <t>Яблоко</t>
  </si>
  <si>
    <t>напиток</t>
  </si>
  <si>
    <t>МОБУ СОШ с. Суккулово                                                         12 лет и старше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</si>
</sst>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Alignment="1" applyProtection="1">
      <alignment vertical="distributed" wrapText="1"/>
      <protection locked="0"/>
    </xf>
    <xf numFmtId="0" fontId="0" fillId="2" borderId="0" xfId="0" applyFill="1" applyAlignment="1" applyProtection="1">
      <alignment vertical="distributed" wrapText="1"/>
      <protection locked="0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/>
    <xf numFmtId="0" fontId="0" fillId="2" borderId="8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8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vertical="center"/>
    </xf>
    <xf numFmtId="0" fontId="0" fillId="2" borderId="16" xfId="0" applyFill="1" applyBorder="1" applyAlignment="1">
      <alignment horizontal="center" vertical="top"/>
    </xf>
    <xf numFmtId="0" fontId="0" fillId="2" borderId="16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2" xfId="0" applyFill="1" applyBorder="1" applyAlignment="1">
      <alignment vertical="top" wrapText="1"/>
    </xf>
    <xf numFmtId="2" fontId="0" fillId="2" borderId="18" xfId="0" applyNumberFormat="1" applyFill="1" applyBorder="1" applyAlignment="1" applyProtection="1">
      <alignment horizontal="center" vertical="distributed"/>
      <protection locked="0"/>
    </xf>
    <xf numFmtId="0" fontId="0" fillId="2" borderId="10" xfId="0" applyFill="1" applyBorder="1" applyAlignment="1">
      <alignment horizontal="center" vertical="top"/>
    </xf>
    <xf numFmtId="2" fontId="0" fillId="2" borderId="10" xfId="0" applyNumberFormat="1" applyFill="1" applyBorder="1" applyAlignment="1" applyProtection="1">
      <alignment horizontal="center" vertical="distributed"/>
      <protection locked="0"/>
    </xf>
    <xf numFmtId="2" fontId="0" fillId="2" borderId="10" xfId="0" applyNumberForma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0" xfId="0" applyFill="1"/>
    <xf numFmtId="0" fontId="0" fillId="2" borderId="0" xfId="0" applyFill="1" applyAlignment="1">
      <alignment horizontal="center" vertical="top"/>
    </xf>
    <xf numFmtId="2" fontId="0" fillId="2" borderId="0" xfId="0" applyNumberFormat="1" applyFill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52" t="s">
        <v>0</v>
      </c>
      <c r="B1" s="67" t="s">
        <v>53</v>
      </c>
      <c r="C1" s="68"/>
      <c r="D1" s="69"/>
      <c r="E1" s="52" t="s">
        <v>16</v>
      </c>
      <c r="F1" s="65" t="s">
        <v>25</v>
      </c>
      <c r="G1" s="52"/>
      <c r="H1" s="52"/>
      <c r="I1" s="52" t="s">
        <v>1</v>
      </c>
      <c r="J1" s="66" t="s">
        <v>26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5" t="s">
        <v>13</v>
      </c>
      <c r="C4" s="12">
        <v>445.36</v>
      </c>
      <c r="D4" s="13" t="s">
        <v>46</v>
      </c>
      <c r="E4" s="12">
        <v>100</v>
      </c>
      <c r="F4" s="14">
        <v>33.590000000000003</v>
      </c>
      <c r="G4" s="12">
        <v>182.53</v>
      </c>
      <c r="H4" s="12">
        <v>9.9700000000000006</v>
      </c>
      <c r="I4" s="12">
        <v>11.9</v>
      </c>
      <c r="J4" s="12">
        <v>8.8699999999999992</v>
      </c>
    </row>
    <row r="5" spans="1:10">
      <c r="A5" s="2"/>
      <c r="B5" s="15" t="s">
        <v>11</v>
      </c>
      <c r="C5" s="12" t="s">
        <v>41</v>
      </c>
      <c r="D5" s="13" t="s">
        <v>42</v>
      </c>
      <c r="E5" s="12" t="s">
        <v>34</v>
      </c>
      <c r="F5" s="14">
        <v>2.2000000000000002</v>
      </c>
      <c r="G5" s="12" t="s">
        <v>43</v>
      </c>
      <c r="H5" s="12">
        <v>0</v>
      </c>
      <c r="I5" s="12">
        <v>0</v>
      </c>
      <c r="J5" s="16" t="s">
        <v>44</v>
      </c>
    </row>
    <row r="6" spans="1:10" ht="28.8">
      <c r="A6" s="2"/>
      <c r="B6" s="17" t="s">
        <v>17</v>
      </c>
      <c r="C6" s="12" t="s">
        <v>47</v>
      </c>
      <c r="D6" s="13" t="s">
        <v>45</v>
      </c>
      <c r="E6" s="12" t="s">
        <v>37</v>
      </c>
      <c r="F6" s="14">
        <v>1.65</v>
      </c>
      <c r="G6" s="12" t="s">
        <v>48</v>
      </c>
      <c r="H6" s="12" t="s">
        <v>49</v>
      </c>
      <c r="I6" s="12" t="s">
        <v>39</v>
      </c>
      <c r="J6" s="16" t="s">
        <v>50</v>
      </c>
    </row>
    <row r="7" spans="1:10">
      <c r="A7" s="2"/>
      <c r="B7" s="15" t="s">
        <v>14</v>
      </c>
      <c r="C7" s="18">
        <v>175.12</v>
      </c>
      <c r="D7" s="13" t="s">
        <v>22</v>
      </c>
      <c r="E7" s="12">
        <v>185</v>
      </c>
      <c r="F7" s="14">
        <v>17.760000000000002</v>
      </c>
      <c r="G7" s="18">
        <v>171.65</v>
      </c>
      <c r="H7" s="18">
        <v>5.71</v>
      </c>
      <c r="I7" s="18">
        <v>5.1100000000000003</v>
      </c>
      <c r="J7" s="19">
        <v>26</v>
      </c>
    </row>
    <row r="8" spans="1:10" ht="15" thickBot="1">
      <c r="A8" s="2"/>
      <c r="B8" s="20" t="s">
        <v>52</v>
      </c>
      <c r="C8" s="21">
        <v>86.02</v>
      </c>
      <c r="D8" s="22" t="s">
        <v>31</v>
      </c>
      <c r="E8" s="21">
        <v>200</v>
      </c>
      <c r="F8" s="23">
        <v>18</v>
      </c>
      <c r="G8" s="12">
        <v>92</v>
      </c>
      <c r="H8" s="12">
        <v>1</v>
      </c>
      <c r="I8" s="12">
        <v>0.2</v>
      </c>
      <c r="J8" s="16">
        <v>20.2</v>
      </c>
    </row>
    <row r="9" spans="1:10">
      <c r="A9" s="1"/>
      <c r="B9" s="9"/>
      <c r="C9" s="24"/>
      <c r="D9" s="25"/>
      <c r="E9" s="26">
        <f>E4+E5+E6+E7+E8</f>
        <v>715</v>
      </c>
      <c r="F9" s="27">
        <f>F4+F5+F6+F7+F8</f>
        <v>73.2</v>
      </c>
      <c r="G9" s="26">
        <f>G4+G5+G6+G7+G8</f>
        <v>564.08000000000004</v>
      </c>
      <c r="H9" s="26"/>
      <c r="I9" s="26"/>
      <c r="J9" s="28"/>
    </row>
    <row r="10" spans="1:10">
      <c r="A10" s="2"/>
      <c r="B10" s="7"/>
      <c r="C10" s="29"/>
      <c r="D10" s="30"/>
      <c r="E10" s="31"/>
      <c r="F10" s="32"/>
      <c r="G10" s="33"/>
      <c r="H10" s="33"/>
      <c r="I10" s="33"/>
      <c r="J10" s="34"/>
    </row>
    <row r="11" spans="1:10" ht="15" thickBot="1">
      <c r="A11" s="3"/>
      <c r="B11" s="8"/>
      <c r="C11" s="35"/>
      <c r="D11" s="36"/>
      <c r="E11" s="37"/>
      <c r="F11" s="38"/>
      <c r="G11" s="37"/>
      <c r="H11" s="37"/>
      <c r="I11" s="37"/>
      <c r="J11" s="39"/>
    </row>
    <row r="12" spans="1:10" ht="15" thickBot="1">
      <c r="A12" s="2" t="s">
        <v>27</v>
      </c>
      <c r="B12" s="40" t="s">
        <v>28</v>
      </c>
      <c r="C12" s="41"/>
      <c r="D12" s="42"/>
      <c r="E12" s="43"/>
      <c r="F12" s="44"/>
      <c r="G12" s="43"/>
      <c r="H12" s="43"/>
      <c r="I12" s="43"/>
      <c r="J12" s="43"/>
    </row>
    <row r="13" spans="1:10">
      <c r="A13" s="2"/>
      <c r="B13" s="45" t="s">
        <v>12</v>
      </c>
      <c r="C13" s="12">
        <v>66.62</v>
      </c>
      <c r="D13" s="46" t="s">
        <v>24</v>
      </c>
      <c r="E13" s="12">
        <v>250</v>
      </c>
      <c r="F13" s="47">
        <v>16.14</v>
      </c>
      <c r="G13" s="12">
        <v>121.35</v>
      </c>
      <c r="H13" s="12">
        <v>2.77</v>
      </c>
      <c r="I13" s="12">
        <v>5.29</v>
      </c>
      <c r="J13" s="16">
        <v>15.61</v>
      </c>
    </row>
    <row r="14" spans="1:10">
      <c r="A14" s="2"/>
      <c r="B14" s="15" t="s">
        <v>13</v>
      </c>
      <c r="C14" s="12">
        <v>131.81</v>
      </c>
      <c r="D14" s="13" t="s">
        <v>23</v>
      </c>
      <c r="E14" s="12">
        <v>200</v>
      </c>
      <c r="F14" s="14">
        <v>47</v>
      </c>
      <c r="G14" s="12">
        <v>365.67</v>
      </c>
      <c r="H14" s="12">
        <v>16.899999999999999</v>
      </c>
      <c r="I14" s="12">
        <v>18.5</v>
      </c>
      <c r="J14" s="16">
        <v>41.42</v>
      </c>
    </row>
    <row r="15" spans="1:10">
      <c r="A15" s="2"/>
      <c r="B15" s="15" t="s">
        <v>14</v>
      </c>
      <c r="C15" s="15"/>
      <c r="D15" s="15"/>
      <c r="E15" s="15"/>
      <c r="F15" s="15"/>
      <c r="G15" s="15"/>
      <c r="H15" s="15"/>
      <c r="I15" s="15"/>
      <c r="J15" s="15"/>
    </row>
    <row r="16" spans="1:10">
      <c r="A16" s="2"/>
      <c r="B16" s="15" t="s">
        <v>29</v>
      </c>
      <c r="C16" s="12" t="s">
        <v>32</v>
      </c>
      <c r="D16" s="13" t="s">
        <v>33</v>
      </c>
      <c r="E16" s="12" t="s">
        <v>34</v>
      </c>
      <c r="F16" s="14">
        <v>5</v>
      </c>
      <c r="G16" s="12" t="s">
        <v>35</v>
      </c>
      <c r="H16" s="12"/>
      <c r="I16" s="12"/>
      <c r="J16" s="16">
        <v>23.5</v>
      </c>
    </row>
    <row r="17" spans="1:10" ht="28.8">
      <c r="A17" s="2"/>
      <c r="B17" s="15" t="s">
        <v>18</v>
      </c>
      <c r="C17" s="12" t="s">
        <v>47</v>
      </c>
      <c r="D17" s="13" t="s">
        <v>45</v>
      </c>
      <c r="E17" s="12" t="s">
        <v>37</v>
      </c>
      <c r="F17" s="14">
        <v>1.65</v>
      </c>
      <c r="G17" s="12" t="s">
        <v>48</v>
      </c>
      <c r="H17" s="12" t="s">
        <v>49</v>
      </c>
      <c r="I17" s="12" t="s">
        <v>39</v>
      </c>
      <c r="J17" s="16" t="s">
        <v>50</v>
      </c>
    </row>
    <row r="18" spans="1:10" ht="29.4" thickBot="1">
      <c r="A18" s="3"/>
      <c r="B18" s="15" t="s">
        <v>15</v>
      </c>
      <c r="C18" s="48" t="s">
        <v>36</v>
      </c>
      <c r="D18" s="10" t="s">
        <v>21</v>
      </c>
      <c r="E18" s="48" t="s">
        <v>37</v>
      </c>
      <c r="F18" s="49">
        <v>1.65</v>
      </c>
      <c r="G18" s="48" t="s">
        <v>38</v>
      </c>
      <c r="H18" s="50">
        <v>2.4</v>
      </c>
      <c r="I18" s="48" t="s">
        <v>39</v>
      </c>
      <c r="J18" s="51" t="s">
        <v>40</v>
      </c>
    </row>
    <row r="19" spans="1:10" ht="15" thickBot="1">
      <c r="A19" s="57"/>
      <c r="B19" s="58" t="s">
        <v>30</v>
      </c>
      <c r="C19" s="59">
        <v>38</v>
      </c>
      <c r="D19" s="60" t="s">
        <v>51</v>
      </c>
      <c r="E19" s="61">
        <v>100</v>
      </c>
      <c r="F19" s="62">
        <v>13.01</v>
      </c>
      <c r="G19" s="61">
        <v>47</v>
      </c>
      <c r="H19" s="63">
        <v>0.4</v>
      </c>
      <c r="I19" s="63">
        <v>0.4</v>
      </c>
      <c r="J19" s="64">
        <v>9.8000000000000007</v>
      </c>
    </row>
    <row r="20" spans="1:10" ht="15" thickTop="1">
      <c r="B20" s="52"/>
      <c r="C20" s="53"/>
      <c r="D20" s="11"/>
      <c r="E20" s="55">
        <f>E13+E14+E16+E17+E18+E19</f>
        <v>810</v>
      </c>
      <c r="F20" s="56">
        <f>F13+F14+F15+F16+F17+F18+F19</f>
        <v>84.450000000000017</v>
      </c>
      <c r="G20" s="56">
        <f>G13+G14+G15+G16+G17+G18+G19</f>
        <v>773.02</v>
      </c>
      <c r="H20" s="54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2023-03-06T04:09:14Z</dcterms:modified>
</cp:coreProperties>
</file>