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555"/>
  </bookViews>
  <sheets>
    <sheet name="Лист4" sheetId="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5"/>
  <c r="J19"/>
  <c r="H19"/>
  <c r="G19"/>
  <c r="F19"/>
  <c r="E19"/>
  <c r="J8" l="1"/>
  <c r="I8"/>
  <c r="H8"/>
  <c r="G8"/>
  <c r="F8"/>
  <c r="E8"/>
  <c r="F20" l="1"/>
  <c r="J20" l="1"/>
  <c r="I20"/>
  <c r="H20"/>
  <c r="G20"/>
  <c r="E20"/>
</calcChain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<sst xmlns="http://schemas.openxmlformats.org/spreadsheetml/2006/main" count="49" uniqueCount="49">
  <si>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</si>
  <si>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</si>
  <si>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</si>
  <si>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</si>
  <si>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</si>
  <si>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</si>
  <si>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</si>
  <si>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</si>
  <si>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</si>
  <si>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</si>
  <si>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</si>
  <si>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</si>
  <si>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</si>
  <si>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</si>
  <si>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</si>
  <si>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</si>
  <si>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</si>
  <si>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</si>
  <si>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</si>
  <si>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</si>
  <si>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</si>
  <si>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</si>
  <si>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</si>
  <si>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</si>
  <si>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</si>
  <si>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</si>
  <si>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</si>
  <si>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</si>
  <si>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Итого за день:</t>
  </si>
  <si>
    <t>Хлеб пшен.обогащ.витам.для д/п</t>
  </si>
  <si>
    <t>напиток</t>
  </si>
  <si>
    <t>неделя 1</t>
  </si>
  <si>
    <t>Хлеб пшен.обогащ.витам.для д/п,масло сливочное</t>
  </si>
  <si>
    <t>№0000070</t>
  </si>
  <si>
    <t>Хлеб ржано-пшен.1/30</t>
  </si>
  <si>
    <t>214/21</t>
  </si>
  <si>
    <t>Каша манная молочная вязкая</t>
  </si>
  <si>
    <t>Д000060</t>
  </si>
  <si>
    <t>Печенье порциями</t>
  </si>
  <si>
    <t>БУ0005с</t>
  </si>
  <si>
    <t>Д000161</t>
  </si>
  <si>
    <t>Огурцы св.порциями</t>
  </si>
  <si>
    <t>134/2004г</t>
  </si>
  <si>
    <t>Суп крестьянский с пшеном</t>
  </si>
  <si>
    <t>528,пф</t>
  </si>
  <si>
    <t>Тефтели куриные в том.соусе</t>
  </si>
  <si>
    <t>Макаронные изделия отварные</t>
  </si>
  <si>
    <t>Н00*50с</t>
  </si>
  <si>
    <t>Напиток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</si>
</sst>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0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R8" sqref="R8"/>
    </sheetView>
  </sheetViews>
  <sheetFormatPr defaultRowHeight="15"/>
  <cols>
    <col min="2" max="2" width="14" customWidth="1"/>
    <col min="3" max="3" width="8.7109375" customWidth="1"/>
    <col min="4" max="4" width="38.140625" customWidth="1"/>
    <col min="5" max="5" width="6.85546875" customWidth="1"/>
    <col min="7" max="7" width="9.28515625" customWidth="1"/>
    <col min="10" max="10" width="10.140625" bestFit="1" customWidth="1"/>
  </cols>
  <sheetData>
    <row r="1" spans="1:10">
      <c r="A1" t="s">
        <v>0</v>
      </c>
      <c r="B1" s="54"/>
      <c r="C1" s="55"/>
      <c r="D1" s="56"/>
      <c r="E1" t="s">
        <v>22</v>
      </c>
      <c r="F1" s="18" t="s">
        <v>31</v>
      </c>
      <c r="I1" t="s">
        <v>1</v>
      </c>
      <c r="J1" s="17">
        <v>46177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50" t="s">
        <v>10</v>
      </c>
      <c r="B4" s="53" t="s">
        <v>11</v>
      </c>
      <c r="C4" s="51" t="s">
        <v>35</v>
      </c>
      <c r="D4" s="53" t="s">
        <v>36</v>
      </c>
      <c r="E4" s="51">
        <v>205</v>
      </c>
      <c r="F4" s="51">
        <v>28.48</v>
      </c>
      <c r="G4" s="51">
        <v>230</v>
      </c>
      <c r="H4" s="51">
        <v>7.38</v>
      </c>
      <c r="I4" s="51">
        <v>6.52</v>
      </c>
      <c r="J4" s="52">
        <v>35.4</v>
      </c>
    </row>
    <row r="5" spans="1:10" ht="16.149999999999999" customHeight="1">
      <c r="A5" s="5"/>
      <c r="B5" s="49" t="s">
        <v>19</v>
      </c>
      <c r="C5" s="28" t="s">
        <v>37</v>
      </c>
      <c r="D5" s="26" t="s">
        <v>38</v>
      </c>
      <c r="E5" s="39">
        <v>60</v>
      </c>
      <c r="F5" s="39">
        <v>16.2</v>
      </c>
      <c r="G5" s="39">
        <v>250</v>
      </c>
      <c r="H5" s="39">
        <v>4.5</v>
      </c>
      <c r="I5" s="39">
        <v>7.08</v>
      </c>
      <c r="J5" s="40">
        <v>30</v>
      </c>
    </row>
    <row r="6" spans="1:10">
      <c r="A6" s="5"/>
      <c r="B6" s="48" t="s">
        <v>12</v>
      </c>
      <c r="C6" s="31">
        <v>283</v>
      </c>
      <c r="D6" s="24" t="s">
        <v>27</v>
      </c>
      <c r="E6" s="41">
        <v>200</v>
      </c>
      <c r="F6" s="41">
        <v>1.87</v>
      </c>
      <c r="G6" s="41">
        <v>40</v>
      </c>
      <c r="H6" s="41">
        <v>0</v>
      </c>
      <c r="I6" s="41">
        <v>0</v>
      </c>
      <c r="J6" s="42">
        <v>9.98</v>
      </c>
    </row>
    <row r="7" spans="1:10" ht="30">
      <c r="A7" s="5"/>
      <c r="B7" s="48" t="s">
        <v>23</v>
      </c>
      <c r="C7" s="31" t="s">
        <v>39</v>
      </c>
      <c r="D7" s="27" t="s">
        <v>32</v>
      </c>
      <c r="E7" s="41">
        <v>35</v>
      </c>
      <c r="F7" s="41">
        <v>11.91</v>
      </c>
      <c r="G7" s="41">
        <v>109</v>
      </c>
      <c r="H7" s="41">
        <v>2.4</v>
      </c>
      <c r="I7" s="41">
        <v>8.6</v>
      </c>
      <c r="J7" s="42">
        <v>14.5</v>
      </c>
    </row>
    <row r="8" spans="1:10" ht="15.75" thickBot="1">
      <c r="A8" s="6"/>
      <c r="B8" s="7"/>
      <c r="C8" s="7"/>
      <c r="D8" s="25"/>
      <c r="E8" s="43">
        <f t="shared" ref="E8:J8" si="0">SUM(E4:E7)</f>
        <v>500</v>
      </c>
      <c r="F8" s="43">
        <f t="shared" si="0"/>
        <v>58.459999999999994</v>
      </c>
      <c r="G8" s="43">
        <f t="shared" si="0"/>
        <v>629</v>
      </c>
      <c r="H8" s="43">
        <f t="shared" si="0"/>
        <v>14.28</v>
      </c>
      <c r="I8" s="43">
        <f t="shared" si="0"/>
        <v>22.2</v>
      </c>
      <c r="J8" s="44">
        <f t="shared" si="0"/>
        <v>89.88000000000001</v>
      </c>
    </row>
    <row r="9" spans="1:10">
      <c r="A9" s="3" t="s">
        <v>13</v>
      </c>
      <c r="B9" s="47" t="s">
        <v>20</v>
      </c>
      <c r="C9" s="4"/>
      <c r="D9" s="23"/>
      <c r="E9" s="11"/>
      <c r="F9" s="19"/>
      <c r="G9" s="11"/>
      <c r="H9" s="11"/>
      <c r="I9" s="11"/>
      <c r="J9" s="12"/>
    </row>
    <row r="10" spans="1:10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>
      <c r="A12" s="5" t="s">
        <v>14</v>
      </c>
      <c r="B12" s="49" t="s">
        <v>15</v>
      </c>
      <c r="C12" s="2" t="s">
        <v>40</v>
      </c>
      <c r="D12" s="26" t="s">
        <v>41</v>
      </c>
      <c r="E12" s="29">
        <v>60</v>
      </c>
      <c r="F12" s="30">
        <v>18.3</v>
      </c>
      <c r="G12" s="29">
        <v>9</v>
      </c>
      <c r="H12" s="39">
        <v>0.5</v>
      </c>
      <c r="I12" s="29">
        <v>0</v>
      </c>
      <c r="J12" s="40">
        <v>1.8</v>
      </c>
    </row>
    <row r="13" spans="1:10" ht="19.899999999999999" customHeight="1">
      <c r="A13" s="5"/>
      <c r="B13" s="48" t="s">
        <v>16</v>
      </c>
      <c r="C13" s="31" t="s">
        <v>42</v>
      </c>
      <c r="D13" s="24" t="s">
        <v>43</v>
      </c>
      <c r="E13" s="32">
        <v>208</v>
      </c>
      <c r="F13" s="33">
        <v>12</v>
      </c>
      <c r="G13" s="41">
        <v>90</v>
      </c>
      <c r="H13" s="41">
        <v>1.7</v>
      </c>
      <c r="I13" s="41">
        <v>4.8</v>
      </c>
      <c r="J13" s="42">
        <v>9.9</v>
      </c>
    </row>
    <row r="14" spans="1:10">
      <c r="B14" s="48" t="s">
        <v>17</v>
      </c>
      <c r="C14" s="31" t="s">
        <v>44</v>
      </c>
      <c r="D14" s="24" t="s">
        <v>45</v>
      </c>
      <c r="E14" s="32">
        <v>100</v>
      </c>
      <c r="F14" s="33">
        <v>47.42</v>
      </c>
      <c r="G14" s="41">
        <v>145</v>
      </c>
      <c r="H14" s="41">
        <v>8.1999999999999993</v>
      </c>
      <c r="I14" s="41">
        <v>8.52</v>
      </c>
      <c r="J14" s="42">
        <v>3.54</v>
      </c>
    </row>
    <row r="15" spans="1:10">
      <c r="A15" s="5"/>
      <c r="B15" s="48" t="s">
        <v>18</v>
      </c>
      <c r="C15" s="31">
        <v>211.05</v>
      </c>
      <c r="D15" s="24" t="s">
        <v>46</v>
      </c>
      <c r="E15" s="32">
        <v>155</v>
      </c>
      <c r="F15" s="33">
        <v>12.33</v>
      </c>
      <c r="G15" s="41">
        <v>211</v>
      </c>
      <c r="H15" s="41">
        <v>5.82</v>
      </c>
      <c r="I15" s="41">
        <v>4.3099999999999996</v>
      </c>
      <c r="J15" s="42">
        <v>37.08</v>
      </c>
    </row>
    <row r="16" spans="1:10">
      <c r="A16" s="5"/>
      <c r="B16" s="48" t="s">
        <v>30</v>
      </c>
      <c r="C16" s="31" t="s">
        <v>47</v>
      </c>
      <c r="D16" s="24" t="s">
        <v>48</v>
      </c>
      <c r="E16" s="32">
        <v>200</v>
      </c>
      <c r="F16" s="33">
        <v>5.79</v>
      </c>
      <c r="G16" s="41">
        <v>89</v>
      </c>
      <c r="H16" s="41">
        <v>0</v>
      </c>
      <c r="I16" s="41">
        <v>0</v>
      </c>
      <c r="J16" s="42">
        <v>23.5</v>
      </c>
    </row>
    <row r="17" spans="1:10">
      <c r="A17" s="5"/>
      <c r="B17" s="48" t="s">
        <v>24</v>
      </c>
      <c r="C17" s="31">
        <v>420.02</v>
      </c>
      <c r="D17" s="24" t="s">
        <v>29</v>
      </c>
      <c r="E17" s="32">
        <v>40</v>
      </c>
      <c r="F17" s="33">
        <v>4.4000000000000004</v>
      </c>
      <c r="G17" s="41">
        <v>104</v>
      </c>
      <c r="H17" s="41">
        <v>3.2</v>
      </c>
      <c r="I17" s="41">
        <v>0.4</v>
      </c>
      <c r="J17" s="42">
        <v>22</v>
      </c>
    </row>
    <row r="18" spans="1:10">
      <c r="A18" s="5"/>
      <c r="B18" s="48" t="s">
        <v>21</v>
      </c>
      <c r="C18" s="31" t="s">
        <v>33</v>
      </c>
      <c r="D18" s="24" t="s">
        <v>34</v>
      </c>
      <c r="E18" s="32">
        <v>30</v>
      </c>
      <c r="F18" s="33">
        <v>3.3</v>
      </c>
      <c r="G18" s="41">
        <v>87</v>
      </c>
      <c r="H18" s="41">
        <v>4.67</v>
      </c>
      <c r="I18" s="41">
        <v>1.53</v>
      </c>
      <c r="J18" s="42">
        <v>14.67</v>
      </c>
    </row>
    <row r="19" spans="1:10">
      <c r="A19" s="5"/>
      <c r="B19" s="22"/>
      <c r="C19" s="36"/>
      <c r="D19" s="27"/>
      <c r="E19" s="37">
        <f t="shared" ref="E19:J19" si="1">SUM(E12:E18)</f>
        <v>793</v>
      </c>
      <c r="F19" s="38">
        <f t="shared" si="1"/>
        <v>103.54</v>
      </c>
      <c r="G19" s="37">
        <f t="shared" si="1"/>
        <v>735</v>
      </c>
      <c r="H19" s="45">
        <f t="shared" si="1"/>
        <v>24.089999999999996</v>
      </c>
      <c r="I19" s="45">
        <f t="shared" si="1"/>
        <v>19.559999999999999</v>
      </c>
      <c r="J19" s="46">
        <f t="shared" si="1"/>
        <v>112.49</v>
      </c>
    </row>
    <row r="20" spans="1:10" ht="15.75" thickBot="1">
      <c r="A20" s="6"/>
      <c r="B20" s="7" t="s">
        <v>28</v>
      </c>
      <c r="C20" s="7"/>
      <c r="D20" s="25"/>
      <c r="E20" s="34">
        <f t="shared" ref="E20:J20" si="2">E8+E19</f>
        <v>1293</v>
      </c>
      <c r="F20" s="35">
        <f t="shared" si="2"/>
        <v>162</v>
      </c>
      <c r="G20" s="43">
        <f t="shared" si="2"/>
        <v>1364</v>
      </c>
      <c r="H20" s="43">
        <f t="shared" si="2"/>
        <v>38.369999999999997</v>
      </c>
      <c r="I20" s="43">
        <f t="shared" si="2"/>
        <v>41.76</v>
      </c>
      <c r="J20" s="44">
        <f t="shared" si="2"/>
        <v>202.37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:J8 E19:J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Марат</cp:lastModifiedBy>
  <cp:lastPrinted>2025-08-28T09:40:42Z</cp:lastPrinted>
  <dcterms:created xsi:type="dcterms:W3CDTF">2015-06-05T18:19:34Z</dcterms:created>
  <dcterms:modified xsi:type="dcterms:W3CDTF">2026-06-09T09:33:08Z</dcterms:modified>
</cp:coreProperties>
</file>