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<sst xmlns="http://schemas.openxmlformats.org/spreadsheetml/2006/main" count="30" uniqueCount="30">
  <si>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</si>
  <si>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</si>
  <si>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</si>
  <si>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</si>
  <si>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</si>
  <si>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</si>
  <si>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</si>
  <si>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</si>
  <si>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</si>
  <si>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</si>
  <si>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</si>
  <si>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</si>
  <si>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</si>
  <si>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</si>
  <si>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</si>
  <si>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До7рц19, 212</t>
  </si>
  <si>
    <t xml:space="preserve">гуляш из отварного мяса, макароннве изделия отварные</t>
  </si>
  <si>
    <t xml:space="preserve">чай с лимоном и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</si>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</sst>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44596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/>
      <c r="C4" s="9" t="s">
        <v>15</v>
      </c>
      <c r="D4" s="9" t="s">
        <v>16</v>
      </c>
      <c r="E4" s="10" t="n">
        <v>210</v>
      </c>
      <c r="F4" s="9" t="n">
        <v>65</v>
      </c>
      <c r="G4" s="9" t="n">
        <f aca="false">254+210.5</f>
        <v>464.5</v>
      </c>
      <c r="H4" s="9" t="n">
        <f aca="false">17.04+5.82</f>
        <v>22.86</v>
      </c>
      <c r="I4" s="9" t="n">
        <f aca="false">18.72+4.31</f>
        <v>23.03</v>
      </c>
      <c r="J4" s="9" t="n">
        <f aca="false">4.44+37.08</f>
        <v>41.52</v>
      </c>
    </row>
    <row r="5" customFormat="false" ht="13.8" hidden="false" customHeight="false" outlineLevel="0" collapsed="false">
      <c r="A5" s="11"/>
      <c r="B5" s="12"/>
      <c r="C5" s="9" t="n">
        <v>196</v>
      </c>
      <c r="D5" s="9" t="s">
        <v>17</v>
      </c>
      <c r="E5" s="10" t="n">
        <v>222</v>
      </c>
      <c r="F5" s="9" t="n">
        <v>7</v>
      </c>
      <c r="G5" s="9" t="n">
        <v>54</v>
      </c>
      <c r="H5" s="9" t="n">
        <v>0.1</v>
      </c>
      <c r="I5" s="9" t="n">
        <v>0</v>
      </c>
      <c r="J5" s="9" t="n">
        <v>13.8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75</v>
      </c>
      <c r="G9" s="18" t="n">
        <f aca="false">G4+G5+G6+G7+G8</f>
        <v>648.5</v>
      </c>
      <c r="H9" s="18" t="n">
        <f aca="false">H4+H5+H6+H7+H8</f>
        <v>26.96</v>
      </c>
      <c r="I9" s="18" t="n">
        <f aca="false">I4+I5+I6+I7+I8</f>
        <v>23.08</v>
      </c>
      <c r="J9" s="18" t="n">
        <f aca="false">J4+J5+J6+J7+J8</f>
        <v>82.82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2022-01-31T11:49:51Z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