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  <c r="F19" i="5" l="1"/>
  <c r="F20" i="5" l="1"/>
  <c r="J19" i="5" l="1"/>
  <c r="I19" i="5"/>
  <c r="H19" i="5"/>
  <c r="G19" i="5"/>
  <c r="E19" i="5"/>
  <c r="J8" i="5" l="1"/>
  <c r="J20" i="5" s="1"/>
  <c r="I8" i="5"/>
  <c r="I20" i="5" s="1"/>
  <c r="H8" i="5"/>
  <c r="H20" i="5" s="1"/>
  <c r="G8" i="5"/>
  <c r="G20" i="5" s="1"/>
  <c r="E8" i="5"/>
  <c r="E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<sst xmlns="http://schemas.openxmlformats.org/spreadsheetml/2006/main" count="42" uniqueCount="40">
  <si>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</si>
  <si>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</si>
  <si>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</si>
  <si>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</si>
  <si>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</si>
  <si>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</si>
  <si>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</si>
  <si>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</si>
  <si>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</si>
  <si>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</si>
  <si>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</si>
  <si>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</si>
  <si>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</si>
  <si>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</si>
  <si>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</si>
  <si>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</si>
  <si>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</si>
  <si>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</si>
  <si>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</si>
  <si>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</si>
  <si>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</si>
  <si>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</si>
  <si>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</si>
  <si>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</si>
  <si>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</si>
  <si>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</si>
  <si>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</si>
  <si>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</si>
  <si>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</si>
  <si>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</si>
  <si>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</si>
  <si>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</si>
  <si>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</si>
  <si>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</si>
  <si>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53пф</t>
  </si>
  <si>
    <t>Рис припущенный</t>
  </si>
  <si>
    <t>неделя 1</t>
  </si>
  <si>
    <t>Ромштекс из мяса птицы с томатным соусом</t>
  </si>
  <si>
    <t>Котлеты  рыбные с томатным соусом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</si>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</sst>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21</v>
      </c>
      <c r="F1" s="24" t="s">
        <v>36</v>
      </c>
      <c r="I1" t="s">
        <v>1</v>
      </c>
      <c r="J1" s="23">
        <v>46009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x14ac:dyDescent="0.25">
      <c r="A4" s="4" t="s">
        <v>10</v>
      </c>
      <c r="B4" s="5" t="s">
        <v>11</v>
      </c>
      <c r="C4" s="35">
        <v>529</v>
      </c>
      <c r="D4" s="30" t="s">
        <v>37</v>
      </c>
      <c r="E4" s="44">
        <v>100</v>
      </c>
      <c r="F4" s="44">
        <v>63.04</v>
      </c>
      <c r="G4" s="44">
        <v>144.80000000000001</v>
      </c>
      <c r="H4" s="44">
        <v>8.1999999999999993</v>
      </c>
      <c r="I4" s="44">
        <v>12.21</v>
      </c>
      <c r="J4" s="45">
        <v>2.74</v>
      </c>
    </row>
    <row r="5" spans="1:10" ht="30" x14ac:dyDescent="0.25">
      <c r="A5" s="7"/>
      <c r="B5" s="1" t="s">
        <v>11</v>
      </c>
      <c r="C5" s="36">
        <v>211.05</v>
      </c>
      <c r="D5" s="31" t="s">
        <v>27</v>
      </c>
      <c r="E5" s="46">
        <v>155</v>
      </c>
      <c r="F5" s="46">
        <v>15.31</v>
      </c>
      <c r="G5" s="46">
        <v>210.5</v>
      </c>
      <c r="H5" s="46">
        <v>5.82</v>
      </c>
      <c r="I5" s="46">
        <v>4.3099999999999996</v>
      </c>
      <c r="J5" s="47">
        <v>37.08</v>
      </c>
    </row>
    <row r="6" spans="1:10" x14ac:dyDescent="0.25">
      <c r="A6" s="7"/>
      <c r="B6" s="1" t="s">
        <v>12</v>
      </c>
      <c r="C6" s="36">
        <v>283</v>
      </c>
      <c r="D6" s="31" t="s">
        <v>26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1" t="s">
        <v>22</v>
      </c>
      <c r="C7" s="36">
        <v>420.06</v>
      </c>
      <c r="D7" s="34" t="s">
        <v>31</v>
      </c>
      <c r="E7" s="46">
        <v>50</v>
      </c>
      <c r="F7" s="46">
        <v>5</v>
      </c>
      <c r="G7" s="46">
        <v>130</v>
      </c>
      <c r="H7" s="46">
        <v>4</v>
      </c>
      <c r="I7" s="46">
        <v>0.5</v>
      </c>
      <c r="J7" s="47">
        <v>27.5</v>
      </c>
    </row>
    <row r="8" spans="1:10" ht="15.75" thickBot="1" x14ac:dyDescent="0.3">
      <c r="A8" s="8"/>
      <c r="B8" s="9"/>
      <c r="C8" s="9"/>
      <c r="D8" s="32"/>
      <c r="E8" s="48">
        <f t="shared" ref="E8:J8" si="0">SUM(E4:E7)</f>
        <v>505</v>
      </c>
      <c r="F8" s="48">
        <f>SUM(F4:F7)</f>
        <v>85.089999999999989</v>
      </c>
      <c r="G8" s="48">
        <f t="shared" si="0"/>
        <v>525.20000000000005</v>
      </c>
      <c r="H8" s="48">
        <f t="shared" si="0"/>
        <v>18.02</v>
      </c>
      <c r="I8" s="48">
        <f t="shared" si="0"/>
        <v>17.02</v>
      </c>
      <c r="J8" s="49">
        <f t="shared" si="0"/>
        <v>77.3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1" t="s">
        <v>16</v>
      </c>
      <c r="C13" s="36">
        <v>450.13</v>
      </c>
      <c r="D13" s="31" t="s">
        <v>30</v>
      </c>
      <c r="E13" s="37">
        <v>250</v>
      </c>
      <c r="F13" s="38">
        <v>8.36</v>
      </c>
      <c r="G13" s="46">
        <v>110.91</v>
      </c>
      <c r="H13" s="46">
        <v>1.72</v>
      </c>
      <c r="I13" s="46">
        <v>6.27</v>
      </c>
      <c r="J13" s="47">
        <v>11.83</v>
      </c>
    </row>
    <row r="14" spans="1:10" x14ac:dyDescent="0.25">
      <c r="B14" s="1" t="s">
        <v>17</v>
      </c>
      <c r="C14" s="36" t="s">
        <v>34</v>
      </c>
      <c r="D14" s="31" t="s">
        <v>38</v>
      </c>
      <c r="E14" s="37">
        <v>90</v>
      </c>
      <c r="F14" s="38">
        <v>41.71</v>
      </c>
      <c r="G14" s="46">
        <v>120</v>
      </c>
      <c r="H14" s="46">
        <v>13</v>
      </c>
      <c r="I14" s="46">
        <v>3.1</v>
      </c>
      <c r="J14" s="47">
        <v>9.9</v>
      </c>
    </row>
    <row r="15" spans="1:10" x14ac:dyDescent="0.25">
      <c r="A15" s="7"/>
      <c r="B15" s="1" t="s">
        <v>18</v>
      </c>
      <c r="C15" s="36">
        <v>611.02</v>
      </c>
      <c r="D15" s="31" t="s">
        <v>35</v>
      </c>
      <c r="E15" s="37">
        <v>180</v>
      </c>
      <c r="F15" s="38">
        <v>19.32</v>
      </c>
      <c r="G15" s="46">
        <v>275.89</v>
      </c>
      <c r="H15" s="46">
        <v>4.55</v>
      </c>
      <c r="I15" s="46">
        <v>7.88</v>
      </c>
      <c r="J15" s="47">
        <v>46.75</v>
      </c>
    </row>
    <row r="16" spans="1:10" x14ac:dyDescent="0.25">
      <c r="A16" s="7"/>
      <c r="B16" s="1" t="s">
        <v>33</v>
      </c>
      <c r="C16" s="36">
        <v>283</v>
      </c>
      <c r="D16" s="31" t="s">
        <v>28</v>
      </c>
      <c r="E16" s="37">
        <v>200</v>
      </c>
      <c r="F16" s="38">
        <v>1.74</v>
      </c>
      <c r="G16" s="46">
        <v>39.9</v>
      </c>
      <c r="H16" s="46">
        <v>0</v>
      </c>
      <c r="I16" s="46">
        <v>0</v>
      </c>
      <c r="J16" s="47">
        <v>9.98</v>
      </c>
    </row>
    <row r="17" spans="1:10" x14ac:dyDescent="0.25">
      <c r="A17" s="7"/>
      <c r="B17" s="1" t="s">
        <v>23</v>
      </c>
      <c r="C17" s="36">
        <v>420.06</v>
      </c>
      <c r="D17" s="31" t="s">
        <v>31</v>
      </c>
      <c r="E17" s="37">
        <v>50</v>
      </c>
      <c r="F17" s="38">
        <v>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3.6</v>
      </c>
      <c r="G18" s="46">
        <v>88</v>
      </c>
      <c r="H18" s="46">
        <v>3.2</v>
      </c>
      <c r="I18" s="46">
        <v>0.4</v>
      </c>
      <c r="J18" s="47">
        <v>18.399999999999999</v>
      </c>
    </row>
    <row r="19" spans="1:10" x14ac:dyDescent="0.25">
      <c r="A19" s="7"/>
      <c r="B19" s="29"/>
      <c r="C19" s="41"/>
      <c r="D19" s="34"/>
      <c r="E19" s="42">
        <f t="shared" ref="E19:J19" si="1">SUM(E13:E18)</f>
        <v>810</v>
      </c>
      <c r="F19" s="43">
        <f>SUM(F13:F18)</f>
        <v>79.72999999999999</v>
      </c>
      <c r="G19" s="50">
        <f t="shared" si="1"/>
        <v>764.69999999999993</v>
      </c>
      <c r="H19" s="50">
        <f t="shared" si="1"/>
        <v>26.47</v>
      </c>
      <c r="I19" s="50">
        <f t="shared" si="1"/>
        <v>18.149999999999999</v>
      </c>
      <c r="J19" s="51">
        <f t="shared" si="1"/>
        <v>124.36000000000001</v>
      </c>
    </row>
    <row r="20" spans="1:10" ht="15.75" thickBot="1" x14ac:dyDescent="0.3">
      <c r="A20" s="8"/>
      <c r="B20" s="9" t="s">
        <v>29</v>
      </c>
      <c r="C20" s="9"/>
      <c r="D20" s="32"/>
      <c r="E20" s="39">
        <f t="shared" ref="E20:J20" si="2">E8+E19</f>
        <v>1315</v>
      </c>
      <c r="F20" s="40">
        <f t="shared" si="2"/>
        <v>164.82</v>
      </c>
      <c r="G20" s="48">
        <f t="shared" si="2"/>
        <v>1289.9000000000001</v>
      </c>
      <c r="H20" s="48">
        <f t="shared" si="2"/>
        <v>44.489999999999995</v>
      </c>
      <c r="I20" s="48">
        <f t="shared" si="2"/>
        <v>35.17</v>
      </c>
      <c r="J20" s="49">
        <f t="shared" si="2"/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2025-12-10T07:35:18Z</dcterms:modified>
</cp:coreProperties>
</file>