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3"/>
  </bookViews>
  <sheets>
    <sheet name="24.01" sheetId="10" r:id="rId1"/>
    <sheet name="25.01" sheetId="9" r:id="rId2"/>
    <sheet name="26.01" sheetId="8" r:id="rId3"/>
    <sheet name="27.01" sheetId="6" r:id="rId4"/>
    <sheet name="28.01" sheetId="4" r:id="rId5"/>
    <sheet name="Лист1" sheetId="7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K11"/>
  <c r="H10"/>
  <c r="I10"/>
  <c r="J10"/>
</calcChain>
</file>

<file path=xl/sharedStrings.xml><?xml version="1.0" encoding="utf-8"?>
<sst xmlns="http://schemas.openxmlformats.org/spreadsheetml/2006/main" count="189" uniqueCount="71">
  <si>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</si>
  <si>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</si>
  <si>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</si>
  <si>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</si>
  <si>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</si>
  <si>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</si>
  <si>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</si>
  <si>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</si>
  <si>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</si>
  <si>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</si>
  <si>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</si>
  <si>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</si>
  <si>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</si>
  <si>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</si>
  <si>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</si>
  <si>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</si>
  <si>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</si>
  <si>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</si>
  <si>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</si>
  <si>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</si>
  <si>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</si>
  <si>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</si>
  <si>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</si>
  <si>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</si>
  <si>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</si>
  <si>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</si>
  <si>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</si>
  <si>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Сок фруктовый</t>
  </si>
  <si>
    <t>горячий напиток</t>
  </si>
  <si>
    <t>горячее блюдо</t>
  </si>
  <si>
    <t>молочный напиток</t>
  </si>
  <si>
    <t>Йогурт для детского питания</t>
  </si>
  <si>
    <t>Каша жидкая молочная из рисовой крупы</t>
  </si>
  <si>
    <t>09.01</t>
  </si>
  <si>
    <t>Какао с молоком (1вариант)</t>
  </si>
  <si>
    <t>Хлеб пшеничный обогащенный</t>
  </si>
  <si>
    <t>75.03</t>
  </si>
  <si>
    <t>155.03</t>
  </si>
  <si>
    <t>12.26</t>
  </si>
  <si>
    <t>50/100</t>
  </si>
  <si>
    <t>46</t>
  </si>
  <si>
    <t>Салат</t>
  </si>
  <si>
    <t>37.12</t>
  </si>
  <si>
    <t>35.12</t>
  </si>
  <si>
    <t xml:space="preserve">Салат из капусты белокачанной </t>
  </si>
  <si>
    <t>Пюре картофельное с маслом 150/5</t>
  </si>
  <si>
    <t>50.07</t>
  </si>
  <si>
    <t>Гуляш из мяса птицы филе (Халяль)</t>
  </si>
  <si>
    <t>50/30</t>
  </si>
  <si>
    <t>Чай с сахаром</t>
  </si>
  <si>
    <t>330.02</t>
  </si>
  <si>
    <t>Сыр порционный</t>
  </si>
  <si>
    <t>Каша молочная "Дружба"</t>
  </si>
  <si>
    <t>75.02</t>
  </si>
  <si>
    <t>Яблоко</t>
  </si>
  <si>
    <t>Плов из мяса птицы (Филе) "Халяль"</t>
  </si>
  <si>
    <t>33</t>
  </si>
  <si>
    <t>Макаронные изделия отверные</t>
  </si>
  <si>
    <t>17</t>
  </si>
  <si>
    <t>Биточки из мяса птицы "Халяль"</t>
  </si>
  <si>
    <t>Чай с молоком</t>
  </si>
  <si>
    <t>27.01</t>
  </si>
  <si>
    <t>Соус томатный</t>
  </si>
  <si>
    <t>237.01</t>
  </si>
  <si>
    <t>Салат из зеленого горошка консервир.</t>
  </si>
  <si>
    <t>169.01</t>
  </si>
  <si>
    <t>81.03</t>
  </si>
  <si>
    <t>Масло сливочное порционно</t>
  </si>
  <si>
    <t>121.02</t>
  </si>
  <si>
    <t>Печенье сахарное</t>
  </si>
  <si>
    <t>25.012022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</si>
</sst>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3" xfId="0" applyBorder="1" applyAlignment="1">
      <alignment horizontal="center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1" fontId="0" fillId="0" borderId="0" xfId="0" applyNumberFormat="1"/>
    <xf numFmtId="1" fontId="1" fillId="2" borderId="12" xfId="0" applyNumberFormat="1" applyFont="1" applyFill="1" applyBorder="1" applyProtection="1">
      <protection locked="0"/>
    </xf>
    <xf numFmtId="10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M20" sqref="M20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1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44585</v>
      </c>
    </row>
    <row r="2" spans="1:11" ht="15.75" thickBot="1"/>
    <row r="3" spans="1:11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4" t="s">
        <v>10</v>
      </c>
      <c r="B4" s="57" t="s">
        <v>29</v>
      </c>
      <c r="C4" s="44" t="s">
        <v>56</v>
      </c>
      <c r="D4" s="32" t="s">
        <v>57</v>
      </c>
      <c r="E4" s="14">
        <v>155</v>
      </c>
      <c r="F4" s="24"/>
      <c r="G4" s="24">
        <v>212</v>
      </c>
      <c r="H4" s="24">
        <v>6</v>
      </c>
      <c r="I4" s="24">
        <v>5</v>
      </c>
      <c r="J4" s="38">
        <v>36</v>
      </c>
    </row>
    <row r="5" spans="1:11" ht="30">
      <c r="A5" s="6"/>
      <c r="B5" s="58"/>
      <c r="C5" s="46" t="s">
        <v>58</v>
      </c>
      <c r="D5" s="35" t="s">
        <v>59</v>
      </c>
      <c r="E5" s="20">
        <v>60</v>
      </c>
      <c r="F5" s="27"/>
      <c r="G5" s="27">
        <v>171</v>
      </c>
      <c r="H5" s="27">
        <v>10</v>
      </c>
      <c r="I5" s="27">
        <v>11</v>
      </c>
      <c r="J5" s="53">
        <v>8</v>
      </c>
    </row>
    <row r="6" spans="1:11">
      <c r="A6" s="6"/>
      <c r="B6" s="1"/>
      <c r="C6" s="48" t="s">
        <v>61</v>
      </c>
      <c r="D6" s="33" t="s">
        <v>62</v>
      </c>
      <c r="E6" s="16">
        <v>30</v>
      </c>
      <c r="F6" s="25"/>
      <c r="G6" s="25">
        <v>21</v>
      </c>
      <c r="H6" s="25"/>
      <c r="I6" s="25">
        <v>1</v>
      </c>
      <c r="J6" s="25">
        <v>2</v>
      </c>
    </row>
    <row r="7" spans="1:11" ht="28.5" customHeight="1">
      <c r="A7" s="6"/>
      <c r="B7" s="1" t="s">
        <v>41</v>
      </c>
      <c r="C7" s="48" t="s">
        <v>63</v>
      </c>
      <c r="D7" s="33" t="s">
        <v>64</v>
      </c>
      <c r="E7" s="16">
        <v>30</v>
      </c>
      <c r="F7" s="25"/>
      <c r="G7" s="25">
        <v>28</v>
      </c>
      <c r="H7" s="25">
        <v>1</v>
      </c>
      <c r="I7" s="25">
        <v>2</v>
      </c>
      <c r="J7" s="25">
        <v>2</v>
      </c>
    </row>
    <row r="8" spans="1:11">
      <c r="A8" s="6"/>
      <c r="B8" s="1" t="s">
        <v>28</v>
      </c>
      <c r="C8" s="2">
        <v>43</v>
      </c>
      <c r="D8" s="33" t="s">
        <v>60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1" ht="30">
      <c r="A9" s="6"/>
      <c r="B9" s="37" t="s">
        <v>22</v>
      </c>
      <c r="C9" s="45" t="s">
        <v>53</v>
      </c>
      <c r="D9" s="33" t="s">
        <v>35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1" ht="15.75" thickBot="1">
      <c r="A10" s="7"/>
      <c r="B10" s="1"/>
      <c r="C10" s="41"/>
      <c r="D10" s="42"/>
      <c r="E10" s="43"/>
      <c r="F10" s="26">
        <v>60.42</v>
      </c>
      <c r="G10" s="18"/>
      <c r="H10" s="61">
        <f t="shared" ref="H10:I10" si="0">SUM(H4:H9)</f>
        <v>20</v>
      </c>
      <c r="I10" s="61">
        <f t="shared" si="0"/>
        <v>21</v>
      </c>
      <c r="J10" s="61">
        <f>SUM(J4:J9)</f>
        <v>74</v>
      </c>
    </row>
    <row r="11" spans="1:11">
      <c r="A11" s="4" t="s">
        <v>11</v>
      </c>
      <c r="B11" s="10" t="s">
        <v>18</v>
      </c>
      <c r="C11" s="5"/>
      <c r="D11" s="32"/>
      <c r="E11" s="14"/>
      <c r="F11" s="24"/>
      <c r="G11" s="14"/>
      <c r="H11" s="62">
        <f>H10/K11</f>
        <v>0.17391304347826086</v>
      </c>
      <c r="I11" s="62">
        <f>I10/K11</f>
        <v>0.18260869565217391</v>
      </c>
      <c r="J11" s="62">
        <f>J10/K11</f>
        <v>0.64347826086956517</v>
      </c>
      <c r="K11" s="60">
        <f>SUM(H10:J10)</f>
        <v>115</v>
      </c>
    </row>
    <row r="12" spans="1:11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1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1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1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1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B4:B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8" sqref="E8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 t="s">
        <v>70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9" t="s">
        <v>29</v>
      </c>
      <c r="C4" s="44" t="s">
        <v>65</v>
      </c>
      <c r="D4" s="32" t="s">
        <v>52</v>
      </c>
      <c r="E4" s="14">
        <v>154</v>
      </c>
      <c r="F4" s="24"/>
      <c r="G4" s="24">
        <v>154</v>
      </c>
      <c r="H4" s="24">
        <v>4</v>
      </c>
      <c r="I4" s="24">
        <v>6</v>
      </c>
      <c r="J4" s="38">
        <v>21</v>
      </c>
    </row>
    <row r="5" spans="1:10">
      <c r="A5" s="6"/>
      <c r="B5" s="1" t="s">
        <v>28</v>
      </c>
      <c r="C5" s="2">
        <v>80</v>
      </c>
      <c r="D5" s="33" t="s">
        <v>49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>
      <c r="A6" s="6"/>
      <c r="B6" s="1"/>
      <c r="C6" s="46" t="s">
        <v>50</v>
      </c>
      <c r="D6" s="35" t="s">
        <v>51</v>
      </c>
      <c r="E6" s="20">
        <v>12</v>
      </c>
      <c r="F6" s="27"/>
      <c r="G6" s="27">
        <v>36</v>
      </c>
      <c r="H6" s="27">
        <v>3</v>
      </c>
      <c r="I6" s="27">
        <v>3</v>
      </c>
      <c r="J6" s="47"/>
    </row>
    <row r="7" spans="1:10" ht="30">
      <c r="A7" s="6"/>
      <c r="B7" s="1"/>
      <c r="C7" s="46" t="s">
        <v>66</v>
      </c>
      <c r="D7" s="35" t="s">
        <v>67</v>
      </c>
      <c r="E7" s="20">
        <v>5</v>
      </c>
      <c r="F7" s="27"/>
      <c r="G7" s="27">
        <v>33</v>
      </c>
      <c r="H7" s="27"/>
      <c r="I7" s="27">
        <v>4</v>
      </c>
      <c r="J7" s="47"/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>
      <c r="A9" s="6"/>
      <c r="B9" s="37" t="s">
        <v>18</v>
      </c>
      <c r="C9" s="45">
        <v>83</v>
      </c>
      <c r="D9" s="33" t="s">
        <v>54</v>
      </c>
      <c r="E9" s="16">
        <v>110</v>
      </c>
      <c r="F9" s="25"/>
      <c r="G9" s="25">
        <v>52</v>
      </c>
      <c r="H9" s="25"/>
      <c r="I9" s="25"/>
      <c r="J9" s="39">
        <v>11</v>
      </c>
    </row>
    <row r="10" spans="1:10" ht="15.75" thickBot="1">
      <c r="A10" s="7"/>
      <c r="B10" s="1"/>
      <c r="C10" s="41"/>
      <c r="D10" s="42"/>
      <c r="E10" s="43"/>
      <c r="F10" s="26">
        <v>60.42</v>
      </c>
      <c r="G10" s="18"/>
      <c r="H10" s="18"/>
      <c r="I10" s="18"/>
      <c r="J10" s="19"/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9" sqref="F9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44587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52"/>
      <c r="B4" s="51" t="s">
        <v>41</v>
      </c>
      <c r="C4" s="44" t="s">
        <v>43</v>
      </c>
      <c r="D4" s="32" t="s">
        <v>44</v>
      </c>
      <c r="E4" s="14">
        <v>60</v>
      </c>
      <c r="F4" s="24"/>
      <c r="G4" s="24">
        <v>87</v>
      </c>
      <c r="H4" s="24">
        <v>2</v>
      </c>
      <c r="I4" s="24">
        <v>6</v>
      </c>
      <c r="J4" s="38">
        <v>6</v>
      </c>
    </row>
    <row r="5" spans="1:10" ht="45">
      <c r="A5" s="6" t="s">
        <v>10</v>
      </c>
      <c r="B5" s="59" t="s">
        <v>29</v>
      </c>
      <c r="C5" s="46" t="s">
        <v>42</v>
      </c>
      <c r="D5" s="35" t="s">
        <v>45</v>
      </c>
      <c r="E5" s="20">
        <v>155</v>
      </c>
      <c r="F5" s="27"/>
      <c r="G5" s="27">
        <v>186</v>
      </c>
      <c r="H5" s="27">
        <v>3</v>
      </c>
      <c r="I5" s="27">
        <v>9</v>
      </c>
      <c r="J5" s="47">
        <v>22</v>
      </c>
    </row>
    <row r="6" spans="1:10" ht="45">
      <c r="A6" s="6"/>
      <c r="B6" s="58"/>
      <c r="C6" s="46" t="s">
        <v>46</v>
      </c>
      <c r="D6" s="35" t="s">
        <v>47</v>
      </c>
      <c r="E6" s="46" t="s">
        <v>48</v>
      </c>
      <c r="F6" s="27"/>
      <c r="G6" s="27">
        <v>239</v>
      </c>
      <c r="H6" s="27">
        <v>16</v>
      </c>
      <c r="I6" s="27">
        <v>18</v>
      </c>
      <c r="J6" s="47">
        <v>4</v>
      </c>
    </row>
    <row r="7" spans="1:10">
      <c r="A7" s="6"/>
      <c r="B7" s="1" t="s">
        <v>28</v>
      </c>
      <c r="C7" s="2">
        <v>80</v>
      </c>
      <c r="D7" s="33" t="s">
        <v>49</v>
      </c>
      <c r="E7" s="16">
        <v>200</v>
      </c>
      <c r="F7" s="25"/>
      <c r="G7" s="25">
        <v>60</v>
      </c>
      <c r="H7" s="25"/>
      <c r="I7" s="25"/>
      <c r="J7" s="39">
        <v>15</v>
      </c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94</v>
      </c>
      <c r="H8" s="25">
        <v>3</v>
      </c>
      <c r="I8" s="25">
        <v>1</v>
      </c>
      <c r="J8" s="39">
        <v>19</v>
      </c>
    </row>
    <row r="9" spans="1:10" ht="15.75" thickBot="1">
      <c r="A9" s="7"/>
      <c r="B9" s="1"/>
      <c r="C9" s="41"/>
      <c r="D9" s="42"/>
      <c r="E9" s="43"/>
      <c r="F9" s="26">
        <v>60.42</v>
      </c>
      <c r="G9" s="18"/>
      <c r="H9" s="18"/>
      <c r="I9" s="18"/>
      <c r="J9" s="19"/>
    </row>
    <row r="10" spans="1:10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8" sqref="F8"/>
    </sheetView>
  </sheetViews>
  <sheetFormatPr defaultRowHeight="15"/>
  <cols>
    <col min="1" max="1" width="17.42578125" customWidth="1"/>
    <col min="2" max="2" width="18.42578125" customWidth="1"/>
    <col min="4" max="4" width="23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44588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>
      <c r="A4" s="4" t="s">
        <v>10</v>
      </c>
      <c r="B4" s="9" t="s">
        <v>29</v>
      </c>
      <c r="C4" s="44" t="s">
        <v>33</v>
      </c>
      <c r="D4" s="32" t="s">
        <v>32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>
      <c r="A5" s="6"/>
      <c r="B5" s="1" t="s">
        <v>28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>
      <c r="A6" s="6"/>
      <c r="B6" s="37" t="s">
        <v>22</v>
      </c>
      <c r="C6" s="45" t="s">
        <v>36</v>
      </c>
      <c r="D6" s="33" t="s">
        <v>35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>
      <c r="A7" s="6"/>
      <c r="B7" s="1" t="s">
        <v>30</v>
      </c>
      <c r="C7" s="2" t="s">
        <v>37</v>
      </c>
      <c r="D7" s="33" t="s">
        <v>31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>
      <c r="A8" s="7"/>
      <c r="B8" s="1"/>
      <c r="C8" s="41"/>
      <c r="D8" s="42"/>
      <c r="E8" s="43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3" sqref="D13"/>
    </sheetView>
  </sheetViews>
  <sheetFormatPr defaultRowHeight="1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44589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1" t="s">
        <v>29</v>
      </c>
      <c r="C4" s="23" t="s">
        <v>38</v>
      </c>
      <c r="D4" s="33" t="s">
        <v>55</v>
      </c>
      <c r="E4" s="48" t="s">
        <v>39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>
      <c r="A5" s="6"/>
      <c r="B5" s="37" t="s">
        <v>22</v>
      </c>
      <c r="C5" s="45" t="s">
        <v>53</v>
      </c>
      <c r="D5" s="33" t="s">
        <v>35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>
      <c r="A6" s="6"/>
      <c r="B6" s="1" t="s">
        <v>26</v>
      </c>
      <c r="C6" s="23" t="s">
        <v>40</v>
      </c>
      <c r="D6" s="33" t="s">
        <v>27</v>
      </c>
      <c r="E6" s="16">
        <v>200</v>
      </c>
      <c r="F6" s="25"/>
      <c r="G6" s="25">
        <v>92</v>
      </c>
      <c r="H6" s="25">
        <v>1</v>
      </c>
      <c r="I6" s="25"/>
      <c r="J6" s="39">
        <v>20</v>
      </c>
    </row>
    <row r="7" spans="1:10">
      <c r="A7" s="6"/>
      <c r="B7" s="37"/>
      <c r="C7" s="45" t="s">
        <v>68</v>
      </c>
      <c r="D7" s="33" t="s">
        <v>69</v>
      </c>
      <c r="E7" s="16">
        <v>20</v>
      </c>
      <c r="F7" s="25"/>
      <c r="G7" s="25">
        <v>125</v>
      </c>
      <c r="H7" s="25">
        <v>2</v>
      </c>
      <c r="I7" s="25">
        <v>3</v>
      </c>
      <c r="J7" s="39">
        <v>22</v>
      </c>
    </row>
    <row r="8" spans="1:10" ht="15.75" thickBot="1">
      <c r="A8" s="7"/>
      <c r="B8" s="8"/>
      <c r="C8" s="8"/>
      <c r="D8" s="34"/>
      <c r="E8" s="18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24.01</vt:lpstr>
      <vt:lpstr>25.01</vt:lpstr>
      <vt:lpstr>26.01</vt:lpstr>
      <vt:lpstr>27.01</vt:lpstr>
      <vt:lpstr>28.01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2022-01-24T04:16:22Z</dcterms:modified>
</cp:coreProperties>
</file>