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410" windowWidth="18300" windowHeight="543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I6" i="1" l="1"/>
  <c r="H6" i="1"/>
  <c r="G6" i="1"/>
  <c r="F6" i="1"/>
  <c r="F8" i="1" l="1"/>
  <c r="G7" i="1"/>
  <c r="E8" i="1"/>
  <c r="J8" i="1"/>
  <c r="I8" i="1"/>
  <c r="H8" i="1"/>
  <c r="G8" i="1"/>
</calcChain>
</file>

<file path=xl/sharedStrings.xml><?xml version="1.0" encoding="utf-8"?>
<sst xmlns="http://schemas.openxmlformats.org/spreadsheetml/2006/main" count="36" uniqueCount="35">
  <si>
    <t>Школа</t>
  </si>
  <si>
    <t>МБОУ СОШ с. Миништы</t>
  </si>
  <si>
    <t>Отд./корп</t>
  </si>
  <si>
    <t>День</t>
  </si>
  <si>
    <t>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</si>
  <si>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</si>
  <si>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</si>
  <si>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</si>
  <si>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</si>
  <si>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</si>
  <si>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</si>
  <si>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</si>
  <si>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</si>
  <si>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</si>
  <si>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</si>
  <si>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</si>
  <si>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</si>
  <si>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</t>
  </si>
  <si>
    <t>гор.напиток</t>
  </si>
  <si>
    <t xml:space="preserve">Чай с сахаром 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</si>
  <si>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</si>
  <si>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</si>
  <si>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</si>
  <si>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</si>
  <si>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</si>
  <si>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</si>
  <si>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</si>
  <si>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</si>
  <si>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</si>
  <si>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</si>
  <si>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</si>
  <si>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Печенье</t>
  </si>
  <si>
    <t>Хлеб пшеничный обогащенный витаминами для детского питания с маслом</t>
  </si>
  <si>
    <t>1,1,408, 08</t>
  </si>
  <si>
    <t>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</si>
</sst>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1" sqref="D1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131.79</v>
      </c>
      <c r="D4" s="10" t="s">
        <v>17</v>
      </c>
      <c r="E4" s="11">
        <v>200</v>
      </c>
      <c r="F4" s="12">
        <v>45.23</v>
      </c>
      <c r="G4" s="13">
        <v>350</v>
      </c>
      <c r="H4" s="13">
        <v>13</v>
      </c>
      <c r="I4" s="13">
        <v>16</v>
      </c>
      <c r="J4" s="13">
        <v>39</v>
      </c>
    </row>
    <row r="5" spans="1:10" x14ac:dyDescent="0.25">
      <c r="A5" s="14"/>
      <c r="B5" s="15" t="s">
        <v>18</v>
      </c>
      <c r="C5" s="16">
        <v>283</v>
      </c>
      <c r="D5" s="17" t="s">
        <v>19</v>
      </c>
      <c r="E5" s="18">
        <v>200</v>
      </c>
      <c r="F5" s="19">
        <v>1.83</v>
      </c>
      <c r="G5" s="13">
        <v>39.9</v>
      </c>
      <c r="H5" s="13"/>
      <c r="I5" s="13"/>
      <c r="J5" s="13">
        <v>9.98</v>
      </c>
    </row>
    <row r="6" spans="1:10" ht="45" x14ac:dyDescent="0.25">
      <c r="A6" s="14"/>
      <c r="B6" s="15" t="s">
        <v>20</v>
      </c>
      <c r="C6" s="16" t="s">
        <v>33</v>
      </c>
      <c r="D6" s="17" t="s">
        <v>32</v>
      </c>
      <c r="E6" s="18">
        <v>65</v>
      </c>
      <c r="F6" s="19">
        <f>2.7+6.68</f>
        <v>9.379999999999999</v>
      </c>
      <c r="G6" s="13">
        <f>78+52.88</f>
        <v>130.88</v>
      </c>
      <c r="H6" s="13">
        <f>2.4+0.6</f>
        <v>3</v>
      </c>
      <c r="I6" s="13">
        <f>0.3+5.8</f>
        <v>6.1</v>
      </c>
      <c r="J6" s="13">
        <v>16.600000000000001</v>
      </c>
    </row>
    <row r="7" spans="1:10" x14ac:dyDescent="0.25">
      <c r="A7" s="14"/>
      <c r="B7" s="36" t="s">
        <v>28</v>
      </c>
      <c r="C7" s="36" t="s">
        <v>34</v>
      </c>
      <c r="D7" s="37" t="s">
        <v>31</v>
      </c>
      <c r="E7" s="18">
        <v>40</v>
      </c>
      <c r="F7" s="19">
        <v>3.32</v>
      </c>
      <c r="G7" s="13">
        <f>E7*491/100</f>
        <v>196.4</v>
      </c>
      <c r="H7" s="13">
        <v>2</v>
      </c>
      <c r="I7" s="13">
        <v>4</v>
      </c>
      <c r="J7" s="13">
        <v>23</v>
      </c>
    </row>
    <row r="8" spans="1:10" ht="15.75" thickBot="1" x14ac:dyDescent="0.3">
      <c r="A8" s="20"/>
      <c r="B8" s="21"/>
      <c r="C8" s="21"/>
      <c r="D8" s="22"/>
      <c r="E8" s="19">
        <f>SUM(E4:E7)</f>
        <v>505</v>
      </c>
      <c r="F8" s="19">
        <f>SUM(F4:F7)</f>
        <v>59.76</v>
      </c>
      <c r="G8" s="13">
        <f>SUM(G4:G6)</f>
        <v>520.78</v>
      </c>
      <c r="H8" s="13">
        <f>SUM(H4:H6)</f>
        <v>16</v>
      </c>
      <c r="I8" s="13">
        <f>SUM(I4:I6)</f>
        <v>22.1</v>
      </c>
      <c r="J8" s="13">
        <f>SUM(J4:J6)</f>
        <v>65.580000000000013</v>
      </c>
    </row>
    <row r="9" spans="1:10" x14ac:dyDescent="0.25">
      <c r="A9" s="7" t="s">
        <v>21</v>
      </c>
      <c r="B9" s="23" t="s">
        <v>22</v>
      </c>
      <c r="C9" s="9"/>
      <c r="D9" s="10"/>
      <c r="E9" s="11"/>
      <c r="F9" s="12"/>
      <c r="G9" s="11"/>
      <c r="H9" s="11"/>
      <c r="I9" s="11"/>
      <c r="J9" s="24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0"/>
      <c r="B11" s="21"/>
      <c r="C11" s="21"/>
      <c r="D11" s="26"/>
      <c r="E11" s="27"/>
      <c r="F11" s="28"/>
      <c r="G11" s="27"/>
      <c r="H11" s="27"/>
      <c r="I11" s="27"/>
      <c r="J11" s="29"/>
    </row>
    <row r="12" spans="1:10" x14ac:dyDescent="0.25">
      <c r="A12" s="14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25</v>
      </c>
      <c r="C13" s="16"/>
      <c r="D13" s="17"/>
      <c r="E13" s="18"/>
      <c r="F13" s="19"/>
      <c r="G13" s="18"/>
      <c r="H13" s="18"/>
      <c r="I13" s="18"/>
      <c r="J13" s="25"/>
    </row>
    <row r="14" spans="1:10" x14ac:dyDescent="0.25">
      <c r="A14" s="14"/>
      <c r="B14" s="15" t="s">
        <v>26</v>
      </c>
      <c r="C14" s="16"/>
      <c r="D14" s="17"/>
      <c r="E14" s="18"/>
      <c r="F14" s="19"/>
      <c r="G14" s="18"/>
      <c r="H14" s="18"/>
      <c r="I14" s="18"/>
      <c r="J14" s="25"/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5"/>
    </row>
    <row r="16" spans="1:10" x14ac:dyDescent="0.25">
      <c r="A16" s="14"/>
      <c r="B16" s="15" t="s">
        <v>28</v>
      </c>
      <c r="C16" s="16"/>
      <c r="D16" s="17"/>
      <c r="E16" s="18"/>
      <c r="F16" s="19"/>
      <c r="G16" s="18"/>
      <c r="H16" s="18"/>
      <c r="I16" s="18"/>
      <c r="J16" s="25"/>
    </row>
    <row r="17" spans="1:10" x14ac:dyDescent="0.25">
      <c r="A17" s="14"/>
      <c r="B17" s="15" t="s">
        <v>29</v>
      </c>
      <c r="C17" s="16"/>
      <c r="D17" s="17"/>
      <c r="E17" s="18"/>
      <c r="F17" s="19"/>
      <c r="G17" s="18"/>
      <c r="H17" s="18"/>
      <c r="I17" s="18"/>
      <c r="J17" s="25"/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5"/>
    </row>
    <row r="19" spans="1:10" x14ac:dyDescent="0.25">
      <c r="A19" s="14"/>
      <c r="B19" s="36"/>
      <c r="C19" s="36"/>
      <c r="D19" s="37"/>
      <c r="E19" s="38"/>
      <c r="F19" s="13"/>
      <c r="G19" s="38"/>
      <c r="H19" s="38"/>
      <c r="I19" s="38"/>
      <c r="J19" s="39"/>
    </row>
    <row r="20" spans="1:10" ht="15.75" thickBot="1" x14ac:dyDescent="0.3">
      <c r="A20" s="20"/>
      <c r="B20" s="21"/>
      <c r="C20" s="21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2022-01-15T13:41:24Z</dcterms:created>
  <dcterms:modified xsi:type="dcterms:W3CDTF">2022-02-15T16:22:18Z</dcterms:modified>
</cp:coreProperties>
</file>