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Новая папка\"/>
    </mc:Choice>
  </mc:AlternateContent>
  <bookViews>
    <workbookView xWindow="0" yWindow="0" windowWidth="24000" windowHeight="9555"/>
  </bookViews>
  <sheets>
    <sheet name="Лист8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9" l="1"/>
  <c r="I8" i="9"/>
  <c r="H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<sst xmlns="http://schemas.openxmlformats.org/spreadsheetml/2006/main" count="41" uniqueCount="41">
  <si>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</si>
  <si>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</si>
  <si>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</si>
  <si>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</si>
  <si>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</si>
  <si>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</si>
  <si>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</si>
  <si>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</si>
  <si>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</si>
  <si>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</si>
  <si>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</si>
  <si>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</si>
  <si>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</si>
  <si>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</si>
  <si>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</si>
  <si>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</si>
  <si>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</si>
  <si>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</si>
  <si>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</si>
  <si>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</si>
  <si>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</si>
  <si>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</si>
  <si>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</si>
  <si>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</si>
  <si>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</si>
  <si>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</si>
  <si>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</si>
  <si>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</si>
  <si>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</si>
  <si>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</si>
  <si>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</si>
  <si>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</si>
  <si>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</si>
  <si>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</si>
  <si>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</si>
  <si>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</si>
  <si>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</si>
  <si>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</si>
  <si>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</si>
  <si>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среда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</si>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</sst>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6" sqref="M1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9.85546875" bestFit="1" customWidth="1"/>
    <col min="5" max="5" width="10.28515625" bestFit="1" customWidth="1"/>
    <col min="7" max="7" width="14" bestFit="1" customWidth="1"/>
    <col min="8" max="9" width="8.7109375" customWidth="1"/>
    <col min="10" max="10" width="11.140625" customWidth="1"/>
  </cols>
  <sheetData>
    <row r="1" spans="1:10" s="55" customFormat="1" x14ac:dyDescent="0.25">
      <c r="A1" s="55" t="s">
        <v>0</v>
      </c>
      <c r="B1" s="52" t="s">
        <v>40</v>
      </c>
      <c r="C1" s="53"/>
      <c r="D1" s="54"/>
      <c r="E1" s="55" t="s">
        <v>21</v>
      </c>
      <c r="F1" s="56" t="s">
        <v>36</v>
      </c>
      <c r="I1" s="55" t="s">
        <v>1</v>
      </c>
      <c r="J1" s="57" t="s">
        <v>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131.79</v>
      </c>
      <c r="D4" s="24" t="s">
        <v>34</v>
      </c>
      <c r="E4" s="41">
        <v>170</v>
      </c>
      <c r="F4" s="41">
        <v>42.94</v>
      </c>
      <c r="G4" s="41">
        <v>339.82</v>
      </c>
      <c r="H4" s="41">
        <v>14.37</v>
      </c>
      <c r="I4" s="41">
        <v>15.78</v>
      </c>
      <c r="J4" s="42">
        <v>35.229999999999997</v>
      </c>
    </row>
    <row r="5" spans="1:10" x14ac:dyDescent="0.25">
      <c r="A5" s="6"/>
      <c r="B5" s="1" t="s">
        <v>12</v>
      </c>
      <c r="C5" s="33">
        <v>283</v>
      </c>
      <c r="D5" s="25" t="s">
        <v>26</v>
      </c>
      <c r="E5" s="45">
        <v>200</v>
      </c>
      <c r="F5" s="45">
        <v>1.74</v>
      </c>
      <c r="G5" s="45">
        <v>39.9</v>
      </c>
      <c r="H5" s="45">
        <v>0</v>
      </c>
      <c r="I5" s="45">
        <v>0</v>
      </c>
      <c r="J5" s="46">
        <v>9.98</v>
      </c>
    </row>
    <row r="6" spans="1:10" ht="14.45" customHeight="1" x14ac:dyDescent="0.25">
      <c r="A6" s="6"/>
      <c r="B6" s="1" t="s">
        <v>22</v>
      </c>
      <c r="C6" s="33">
        <v>1.1000000000000001</v>
      </c>
      <c r="D6" s="25" t="s">
        <v>35</v>
      </c>
      <c r="E6" s="45">
        <v>38</v>
      </c>
      <c r="F6" s="45">
        <v>16.78</v>
      </c>
      <c r="G6" s="45">
        <v>130.88</v>
      </c>
      <c r="H6" s="45">
        <v>2.46</v>
      </c>
      <c r="I6" s="45">
        <v>6.1</v>
      </c>
      <c r="J6" s="46">
        <v>16.600000000000001</v>
      </c>
    </row>
    <row r="7" spans="1:10" x14ac:dyDescent="0.25">
      <c r="A7" s="6"/>
      <c r="B7" s="58" t="s">
        <v>19</v>
      </c>
      <c r="C7" s="38">
        <v>38</v>
      </c>
      <c r="D7" s="28" t="s">
        <v>27</v>
      </c>
      <c r="E7" s="49">
        <v>100</v>
      </c>
      <c r="F7" s="49">
        <v>15.5</v>
      </c>
      <c r="G7" s="49">
        <v>47</v>
      </c>
      <c r="H7" s="49">
        <v>0.4</v>
      </c>
      <c r="I7" s="49">
        <v>0.4</v>
      </c>
      <c r="J7" s="50">
        <v>9.8000000000000007</v>
      </c>
    </row>
    <row r="8" spans="1:10" ht="15.75" thickBot="1" x14ac:dyDescent="0.3">
      <c r="A8" s="7"/>
      <c r="B8" s="8"/>
      <c r="C8" s="8"/>
      <c r="D8" s="26"/>
      <c r="E8" s="47">
        <f t="shared" ref="E8:G8" si="0">SUM(E4:E7)</f>
        <v>508</v>
      </c>
      <c r="F8" s="47">
        <f>SUM(F4:F7)</f>
        <v>76.960000000000008</v>
      </c>
      <c r="G8" s="47">
        <f t="shared" si="0"/>
        <v>557.59999999999991</v>
      </c>
      <c r="H8" s="47">
        <f>SUM(H4:H7)</f>
        <v>17.229999999999997</v>
      </c>
      <c r="I8" s="47">
        <f>SUM(I4:I7)</f>
        <v>22.279999999999998</v>
      </c>
      <c r="J8" s="48">
        <f>SUM(J4:J7)</f>
        <v>71.61</v>
      </c>
    </row>
    <row r="9" spans="1:10" x14ac:dyDescent="0.25">
      <c r="A9" s="3" t="s">
        <v>13</v>
      </c>
      <c r="B9" s="10"/>
      <c r="C9" s="5"/>
      <c r="D9" s="24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>
        <v>3</v>
      </c>
      <c r="D12" s="27" t="s">
        <v>38</v>
      </c>
      <c r="E12" s="31">
        <v>80</v>
      </c>
      <c r="F12" s="32">
        <v>7.64</v>
      </c>
      <c r="G12" s="43">
        <v>116</v>
      </c>
      <c r="H12" s="43">
        <v>2.6</v>
      </c>
      <c r="I12" s="43">
        <v>8</v>
      </c>
      <c r="J12" s="44">
        <v>8.1</v>
      </c>
    </row>
    <row r="13" spans="1:10" x14ac:dyDescent="0.25">
      <c r="A13" s="6"/>
      <c r="B13" s="1" t="s">
        <v>16</v>
      </c>
      <c r="C13" s="30">
        <v>53.39</v>
      </c>
      <c r="D13" s="27" t="s">
        <v>30</v>
      </c>
      <c r="E13" s="31">
        <v>205</v>
      </c>
      <c r="F13" s="32">
        <v>12.33</v>
      </c>
      <c r="G13" s="43">
        <v>72.63</v>
      </c>
      <c r="H13" s="43">
        <v>1.55</v>
      </c>
      <c r="I13" s="43">
        <v>4.1100000000000003</v>
      </c>
      <c r="J13" s="44">
        <v>7.18</v>
      </c>
    </row>
    <row r="14" spans="1:10" x14ac:dyDescent="0.25">
      <c r="A14" s="6"/>
      <c r="B14" s="1" t="s">
        <v>17</v>
      </c>
      <c r="C14" s="33">
        <v>580</v>
      </c>
      <c r="D14" s="25" t="s">
        <v>37</v>
      </c>
      <c r="E14" s="34">
        <v>90</v>
      </c>
      <c r="F14" s="35">
        <v>43.21</v>
      </c>
      <c r="G14" s="45">
        <v>79</v>
      </c>
      <c r="H14" s="45">
        <v>14</v>
      </c>
      <c r="I14" s="45">
        <v>2</v>
      </c>
      <c r="J14" s="46">
        <v>2</v>
      </c>
    </row>
    <row r="15" spans="1:10" ht="16.899999999999999" customHeight="1" x14ac:dyDescent="0.25">
      <c r="A15" s="6"/>
      <c r="B15" s="1" t="s">
        <v>18</v>
      </c>
      <c r="C15" s="33">
        <v>211.05</v>
      </c>
      <c r="D15" s="25" t="s">
        <v>29</v>
      </c>
      <c r="E15" s="34">
        <v>155</v>
      </c>
      <c r="F15" s="35">
        <v>10.6</v>
      </c>
      <c r="G15" s="45">
        <v>210.5</v>
      </c>
      <c r="H15" s="45">
        <v>5.82</v>
      </c>
      <c r="I15" s="45">
        <v>4.3099999999999996</v>
      </c>
      <c r="J15" s="46">
        <v>37.08</v>
      </c>
    </row>
    <row r="16" spans="1:10" x14ac:dyDescent="0.25">
      <c r="A16" s="6"/>
      <c r="B16" s="1" t="s">
        <v>33</v>
      </c>
      <c r="C16" s="33">
        <v>283</v>
      </c>
      <c r="D16" s="25" t="s">
        <v>28</v>
      </c>
      <c r="E16" s="34">
        <v>200</v>
      </c>
      <c r="F16" s="35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6"/>
      <c r="B17" s="1" t="s">
        <v>23</v>
      </c>
      <c r="C17" s="33">
        <v>420.02</v>
      </c>
      <c r="D17" s="25" t="s">
        <v>31</v>
      </c>
      <c r="E17" s="34">
        <v>40</v>
      </c>
      <c r="F17" s="35">
        <v>4</v>
      </c>
      <c r="G17" s="45">
        <v>104</v>
      </c>
      <c r="H17" s="45">
        <v>3.2</v>
      </c>
      <c r="I17" s="45">
        <v>0.4</v>
      </c>
      <c r="J17" s="46">
        <v>22</v>
      </c>
    </row>
    <row r="18" spans="1:10" x14ac:dyDescent="0.25">
      <c r="A18" s="6"/>
      <c r="B18" s="1" t="s">
        <v>20</v>
      </c>
      <c r="C18" s="33">
        <v>421.11</v>
      </c>
      <c r="D18" s="25" t="s">
        <v>32</v>
      </c>
      <c r="E18" s="34">
        <v>40</v>
      </c>
      <c r="F18" s="35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3"/>
      <c r="C19" s="23"/>
      <c r="D19" s="28"/>
      <c r="E19" s="39">
        <f t="shared" ref="E19:J19" si="1">SUM(E12:E18)</f>
        <v>810</v>
      </c>
      <c r="F19" s="40">
        <f t="shared" si="1"/>
        <v>83.52</v>
      </c>
      <c r="G19" s="49">
        <f t="shared" si="1"/>
        <v>710.03</v>
      </c>
      <c r="H19" s="49">
        <f t="shared" si="1"/>
        <v>30.369999999999997</v>
      </c>
      <c r="I19" s="49">
        <f t="shared" si="1"/>
        <v>19.219999999999995</v>
      </c>
      <c r="J19" s="50">
        <f t="shared" si="1"/>
        <v>104.74000000000001</v>
      </c>
    </row>
    <row r="20" spans="1:10" ht="15.75" thickBot="1" x14ac:dyDescent="0.3">
      <c r="A20" s="7"/>
      <c r="B20" s="8"/>
      <c r="C20" s="8"/>
      <c r="D20" s="26"/>
      <c r="E20" s="36">
        <f t="shared" ref="E20:J20" si="2">E8+E19</f>
        <v>1318</v>
      </c>
      <c r="F20" s="37">
        <f t="shared" si="2"/>
        <v>160.48000000000002</v>
      </c>
      <c r="G20" s="47">
        <f t="shared" si="2"/>
        <v>1267.6299999999999</v>
      </c>
      <c r="H20" s="47">
        <f t="shared" si="2"/>
        <v>47.599999999999994</v>
      </c>
      <c r="I20" s="47">
        <f t="shared" si="2"/>
        <v>41.499999999999993</v>
      </c>
      <c r="J20" s="48">
        <f t="shared" si="2"/>
        <v>176.35000000000002</v>
      </c>
    </row>
    <row r="24" spans="1:10" x14ac:dyDescent="0.25">
      <c r="G24" s="51"/>
    </row>
  </sheetData>
  <mergeCells count="1">
    <mergeCell ref="B1:D1"/>
  </mergeCells>
  <pageMargins left="0.39370078740157483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2025-12-31T03:50:01Z</cp:lastPrinted>
  <dcterms:created xsi:type="dcterms:W3CDTF">2015-06-05T18:19:34Z</dcterms:created>
  <dcterms:modified xsi:type="dcterms:W3CDTF">2025-12-31T03:50:14Z</dcterms:modified>
</cp:coreProperties>
</file>