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34973833-658F-4768-839E-0310110DDA83}" xr6:coauthVersionLast="47" xr6:coauthVersionMax="47" xr10:uidLastSave="{00000000-0000-0000-0000-000000000000}"/>
  <bookViews>
    <workbookView xWindow="3312" yWindow="2688" windowWidth="17280" windowHeight="8964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1" l="1"/>
  <c r="I4" i="1"/>
  <c r="J4" i="1"/>
  <c r="H5" i="1"/>
  <c r="I5" i="1"/>
  <c r="J5" i="1"/>
  <c r="H6" i="1"/>
  <c r="I6" i="1"/>
  <c r="J6" i="1"/>
  <c r="H7" i="1"/>
  <c r="I7" i="1"/>
  <c r="J7" i="1"/>
  <c r="H8" i="1"/>
  <c r="I8" i="1"/>
  <c r="J8" i="1"/>
  <c r="H9" i="1"/>
  <c r="I9" i="1"/>
  <c r="J9" i="1"/>
  <c r="G4" i="1"/>
  <c r="G5" i="1"/>
  <c r="G6" i="1"/>
  <c r="G7" i="1"/>
  <c r="G8" i="1"/>
  <c r="G9" i="1"/>
  <c r="C8" i="1"/>
  <c r="D8" i="1"/>
  <c r="E8" i="1"/>
  <c r="C9" i="1"/>
  <c r="D9" i="1"/>
  <c r="E9" i="1"/>
  <c r="C7" i="1"/>
  <c r="D7" i="1"/>
  <c r="E7" i="1"/>
  <c r="D6" i="1"/>
  <c r="E6" i="1"/>
  <c r="C5" i="1"/>
  <c r="D5" i="1"/>
  <c r="E5" i="1"/>
  <c r="D4" i="1"/>
  <c r="E4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<sst xmlns="http://schemas.openxmlformats.org/spreadsheetml/2006/main" count="30" uniqueCount="29">
  <si>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</si>
  <si>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</si>
  <si>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</si>
  <si>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</si>
  <si>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</si>
  <si>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</si>
  <si>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</si>
  <si>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</si>
  <si>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</si>
  <si>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</si>
  <si>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</si>
  <si>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</si>
  <si>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</si>
  <si>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</si>
  <si>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</si>
  <si>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</si>
  <si>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</si>
  <si>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</si>
  <si>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</si>
  <si>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</si>
  <si>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</si>
  <si>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</si>
  <si>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</si>
  <si>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</si>
  <si>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</si>
  <si>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</si>
  <si>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</si>
  <si>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 xml:space="preserve">нач классы </t>
  </si>
  <si>
    <t>Филиал МБОУ СОШ с.Кабакуш ООШ с.Кундряк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</si>
</sst>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84;&#1077;&#1085;&#1102;%207-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4.10.2025"/>
      <sheetName val="Dop"/>
    </sheetNames>
    <sheetDataSet>
      <sheetData sheetId="0">
        <row r="103">
          <cell r="B103" t="str">
            <v xml:space="preserve">Каша рисовая молочная вязкая </v>
          </cell>
          <cell r="C103" t="str">
            <v>200</v>
          </cell>
          <cell r="D103">
            <v>5.6</v>
          </cell>
          <cell r="E103">
            <v>7.7</v>
          </cell>
          <cell r="F103">
            <v>39.299999999999997</v>
          </cell>
          <cell r="G103">
            <v>248</v>
          </cell>
        </row>
        <row r="104">
          <cell r="B104" t="str">
            <v>Хлеб пшеничный</v>
          </cell>
          <cell r="C104" t="str">
            <v>30</v>
          </cell>
          <cell r="D104">
            <v>2.4</v>
          </cell>
          <cell r="E104">
            <v>0.3</v>
          </cell>
          <cell r="F104">
            <v>15.5</v>
          </cell>
          <cell r="G104">
            <v>74</v>
          </cell>
        </row>
        <row r="105">
          <cell r="A105" t="str">
            <v>302, сб. 2024</v>
          </cell>
          <cell r="B105" t="str">
            <v xml:space="preserve">Чай с лимоном </v>
          </cell>
          <cell r="C105" t="str">
            <v>200</v>
          </cell>
          <cell r="D105">
            <v>0.2</v>
          </cell>
          <cell r="E105">
            <v>0.05</v>
          </cell>
          <cell r="F105">
            <v>9.5399999999999991</v>
          </cell>
          <cell r="G105">
            <v>38.475580000000001</v>
          </cell>
        </row>
        <row r="106">
          <cell r="A106" t="str">
            <v>4/13</v>
          </cell>
          <cell r="B106" t="str">
            <v>Сыр (порциями)</v>
          </cell>
          <cell r="C106" t="str">
            <v>10</v>
          </cell>
          <cell r="D106">
            <v>2.63</v>
          </cell>
          <cell r="E106">
            <v>2.66</v>
          </cell>
          <cell r="F106">
            <v>0</v>
          </cell>
          <cell r="G106">
            <v>35</v>
          </cell>
        </row>
        <row r="107">
          <cell r="B107" t="str">
            <v>Масло сладко-сливочное несоленое</v>
          </cell>
          <cell r="C107" t="str">
            <v>10</v>
          </cell>
          <cell r="D107">
            <v>0.05</v>
          </cell>
          <cell r="E107">
            <v>8.25</v>
          </cell>
          <cell r="F107">
            <v>0.08</v>
          </cell>
          <cell r="G107">
            <v>75</v>
          </cell>
        </row>
        <row r="108">
          <cell r="A108" t="str">
            <v>-</v>
          </cell>
          <cell r="B108" t="str">
            <v>Яблоки</v>
          </cell>
          <cell r="C108" t="str">
            <v>100</v>
          </cell>
          <cell r="D108">
            <v>0.4</v>
          </cell>
          <cell r="E108">
            <v>0.4</v>
          </cell>
          <cell r="F108">
            <v>11.6</v>
          </cell>
          <cell r="G108">
            <v>49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109375" bestFit="1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22</v>
      </c>
      <c r="F1" s="24" t="s">
        <v>27</v>
      </c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tr">
        <f>'[1]04.10.2025'!B103</f>
        <v xml:space="preserve">Каша рисовая молочная вязкая </v>
      </c>
      <c r="E4" s="15" t="str">
        <f>'[1]04.10.2025'!C103</f>
        <v>200</v>
      </c>
      <c r="F4" s="25"/>
      <c r="G4" s="15">
        <f>'[1]04.10.2025'!G103</f>
        <v>248</v>
      </c>
      <c r="H4" s="15">
        <f>'[1]04.10.2025'!D103</f>
        <v>5.6</v>
      </c>
      <c r="I4" s="15">
        <f>'[1]04.10.2025'!E103</f>
        <v>7.7</v>
      </c>
      <c r="J4" s="16">
        <f>'[1]04.10.2025'!F103</f>
        <v>39.299999999999997</v>
      </c>
    </row>
    <row r="5" spans="1:10" x14ac:dyDescent="0.3">
      <c r="A5" s="7"/>
      <c r="B5" s="1" t="s">
        <v>12</v>
      </c>
      <c r="C5" s="2" t="str">
        <f>'[1]04.10.2025'!A105</f>
        <v>302, сб. 2024</v>
      </c>
      <c r="D5" s="34" t="str">
        <f>'[1]04.10.2025'!B105</f>
        <v xml:space="preserve">Чай с лимоном </v>
      </c>
      <c r="E5" s="17" t="str">
        <f>'[1]04.10.2025'!C105</f>
        <v>200</v>
      </c>
      <c r="F5" s="26"/>
      <c r="G5" s="17">
        <f>'[1]04.10.2025'!G104</f>
        <v>74</v>
      </c>
      <c r="H5" s="17">
        <f>'[1]04.10.2025'!D104</f>
        <v>2.4</v>
      </c>
      <c r="I5" s="17">
        <f>'[1]04.10.2025'!E104</f>
        <v>0.3</v>
      </c>
      <c r="J5" s="18">
        <f>'[1]04.10.2025'!F104</f>
        <v>15.5</v>
      </c>
    </row>
    <row r="6" spans="1:10" x14ac:dyDescent="0.3">
      <c r="A6" s="7"/>
      <c r="B6" s="1" t="s">
        <v>26</v>
      </c>
      <c r="C6" s="2"/>
      <c r="D6" s="34" t="str">
        <f>'[1]04.10.2025'!B104</f>
        <v>Хлеб пшеничный</v>
      </c>
      <c r="E6" s="17" t="str">
        <f>'[1]04.10.2025'!C104</f>
        <v>30</v>
      </c>
      <c r="F6" s="26"/>
      <c r="G6" s="17">
        <f>'[1]04.10.2025'!G105</f>
        <v>38.475580000000001</v>
      </c>
      <c r="H6" s="17">
        <f>'[1]04.10.2025'!D105</f>
        <v>0.2</v>
      </c>
      <c r="I6" s="17">
        <f>'[1]04.10.2025'!E105</f>
        <v>0.05</v>
      </c>
      <c r="J6" s="18">
        <f>'[1]04.10.2025'!F105</f>
        <v>9.5399999999999991</v>
      </c>
    </row>
    <row r="7" spans="1:10" x14ac:dyDescent="0.3">
      <c r="A7" s="7"/>
      <c r="B7" s="2"/>
      <c r="C7" s="2" t="str">
        <f>'[1]04.10.2025'!A106</f>
        <v>4/13</v>
      </c>
      <c r="D7" s="34" t="str">
        <f>'[1]04.10.2025'!B106</f>
        <v>Сыр (порциями)</v>
      </c>
      <c r="E7" s="17" t="str">
        <f>'[1]04.10.2025'!C106</f>
        <v>10</v>
      </c>
      <c r="F7" s="26"/>
      <c r="G7" s="17">
        <f>'[1]04.10.2025'!G106</f>
        <v>35</v>
      </c>
      <c r="H7" s="17">
        <f>'[1]04.10.2025'!D106</f>
        <v>2.63</v>
      </c>
      <c r="I7" s="17">
        <f>'[1]04.10.2025'!E106</f>
        <v>2.66</v>
      </c>
      <c r="J7" s="18">
        <f>'[1]04.10.2025'!F106</f>
        <v>0</v>
      </c>
    </row>
    <row r="8" spans="1:10" x14ac:dyDescent="0.3">
      <c r="A8" s="7"/>
      <c r="B8" s="29"/>
      <c r="C8" s="29">
        <f>'[1]04.10.2025'!A107</f>
        <v>0</v>
      </c>
      <c r="D8" s="37" t="str">
        <f>'[1]04.10.2025'!B107</f>
        <v>Масло сладко-сливочное несоленое</v>
      </c>
      <c r="E8" s="30" t="str">
        <f>'[1]04.10.2025'!C107</f>
        <v>10</v>
      </c>
      <c r="F8" s="31"/>
      <c r="G8" s="30">
        <f>'[1]04.10.2025'!G107</f>
        <v>75</v>
      </c>
      <c r="H8" s="30">
        <f>'[1]04.10.2025'!D107</f>
        <v>0.05</v>
      </c>
      <c r="I8" s="30">
        <f>'[1]04.10.2025'!E107</f>
        <v>8.25</v>
      </c>
      <c r="J8" s="32">
        <f>'[1]04.10.2025'!F107</f>
        <v>0.08</v>
      </c>
    </row>
    <row r="9" spans="1:10" ht="15" thickBot="1" x14ac:dyDescent="0.35">
      <c r="A9" s="8"/>
      <c r="B9" s="9" t="s">
        <v>20</v>
      </c>
      <c r="C9" s="9" t="str">
        <f>'[1]04.10.2025'!A108</f>
        <v>-</v>
      </c>
      <c r="D9" s="35" t="str">
        <f>'[1]04.10.2025'!B108</f>
        <v>Яблоки</v>
      </c>
      <c r="E9" s="19" t="str">
        <f>'[1]04.10.2025'!C108</f>
        <v>100</v>
      </c>
      <c r="F9" s="27">
        <v>71.09</v>
      </c>
      <c r="G9" s="19">
        <f>'[1]04.10.2025'!G108</f>
        <v>49</v>
      </c>
      <c r="H9" s="19">
        <f>'[1]04.10.2025'!D108</f>
        <v>0.4</v>
      </c>
      <c r="I9" s="19">
        <f>'[1]04.10.2025'!E108</f>
        <v>0.4</v>
      </c>
      <c r="J9" s="20">
        <f>'[1]04.10.2025'!F108</f>
        <v>11.6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4" spans="1:10" x14ac:dyDescent="0.3">
      <c r="F24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2026-04-21T03:18:39Z</dcterms:modified>
</cp:coreProperties>
</file>