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555"/>
  </bookViews>
  <sheets>
    <sheet name="Лист3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F9" i="4" l="1"/>
  <c r="F21" i="4" s="1"/>
  <c r="E9" i="4" l="1"/>
  <c r="E21" i="4" s="1"/>
  <c r="J9" i="4"/>
  <c r="J21" i="4" s="1"/>
  <c r="I9" i="4"/>
  <c r="I21" i="4" s="1"/>
  <c r="H9" i="4"/>
  <c r="H21" i="4" s="1"/>
  <c r="G9" i="4"/>
  <c r="G21" i="4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<sst xmlns="http://schemas.openxmlformats.org/spreadsheetml/2006/main" count="44" uniqueCount="43">
  <si>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</si>
  <si>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</si>
  <si>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</si>
  <si>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</si>
  <si>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</si>
  <si>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</si>
  <si>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</si>
  <si>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</si>
  <si>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</si>
  <si>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</si>
  <si>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</si>
  <si>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</si>
  <si>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</si>
  <si>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</si>
  <si>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</si>
  <si>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</si>
  <si>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</si>
  <si>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</si>
  <si>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</si>
  <si>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</si>
  <si>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</si>
  <si>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</si>
  <si>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</si>
  <si>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</si>
  <si>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</si>
  <si>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 сахаром</t>
  </si>
  <si>
    <t>Чай  с сахаром</t>
  </si>
  <si>
    <t>Борщ с капустой и картоф.со смет.</t>
  </si>
  <si>
    <t>Каша  гречневая вязкая с маслом</t>
  </si>
  <si>
    <t>Хлеб пшен.обогащ.витам.для д/п</t>
  </si>
  <si>
    <t>Хлеб пшен.обогащ.витам. для д/п</t>
  </si>
  <si>
    <t>Хлеб ржано-пшеичный для д/п</t>
  </si>
  <si>
    <t>напиток</t>
  </si>
  <si>
    <t>Биточки из мяса птицы с томатным соусом</t>
  </si>
  <si>
    <t>неделя 1</t>
  </si>
  <si>
    <t>К000*5ш</t>
  </si>
  <si>
    <t>Каша  овсяная молочная  жидкая</t>
  </si>
  <si>
    <t>ТБ00*8Л</t>
  </si>
  <si>
    <t>Запеканка  из творога со сгущ.мол.</t>
  </si>
  <si>
    <t>421,07с</t>
  </si>
  <si>
    <t>среда</t>
  </si>
  <si>
    <t>хлеб</t>
  </si>
  <si>
    <t>МОБУ СОШ с. 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</si>
</sst>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18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14" sqref="K14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8.7109375" bestFit="1" customWidth="1"/>
    <col min="4" max="4" width="40.5703125" bestFit="1" customWidth="1"/>
    <col min="5" max="5" width="10.28515625" bestFit="1" customWidth="1"/>
    <col min="7" max="7" width="14" bestFit="1" customWidth="1"/>
    <col min="8" max="9" width="8.7109375" customWidth="1"/>
    <col min="10" max="10" width="10.140625" bestFit="1" customWidth="1"/>
  </cols>
  <sheetData>
    <row r="1" spans="1:10" x14ac:dyDescent="0.25">
      <c r="A1" s="51" t="s">
        <v>0</v>
      </c>
      <c r="B1" s="54" t="s">
        <v>42</v>
      </c>
      <c r="C1" s="55"/>
      <c r="D1" s="56"/>
      <c r="E1" s="51" t="s">
        <v>21</v>
      </c>
      <c r="F1" s="52" t="s">
        <v>34</v>
      </c>
      <c r="G1" s="51"/>
      <c r="H1" s="51"/>
      <c r="I1" s="51" t="s">
        <v>1</v>
      </c>
      <c r="J1" s="50" t="s">
        <v>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2" t="s">
        <v>35</v>
      </c>
      <c r="D4" s="27" t="s">
        <v>36</v>
      </c>
      <c r="E4" s="41">
        <v>185</v>
      </c>
      <c r="F4" s="41">
        <v>24.72</v>
      </c>
      <c r="G4" s="41">
        <v>221</v>
      </c>
      <c r="H4" s="41">
        <v>6.8</v>
      </c>
      <c r="I4" s="41">
        <v>8.9</v>
      </c>
      <c r="J4" s="42">
        <v>28.3</v>
      </c>
    </row>
    <row r="5" spans="1:10" ht="16.899999999999999" customHeight="1" x14ac:dyDescent="0.25">
      <c r="A5" s="7"/>
      <c r="B5" s="1" t="s">
        <v>11</v>
      </c>
      <c r="C5" s="33" t="s">
        <v>37</v>
      </c>
      <c r="D5" s="28" t="s">
        <v>38</v>
      </c>
      <c r="E5" s="43">
        <v>85</v>
      </c>
      <c r="F5" s="43">
        <v>47.5</v>
      </c>
      <c r="G5" s="43">
        <v>215</v>
      </c>
      <c r="H5" s="43">
        <v>13.75</v>
      </c>
      <c r="I5" s="43">
        <v>9.9</v>
      </c>
      <c r="J5" s="44">
        <v>17.55</v>
      </c>
    </row>
    <row r="6" spans="1:10" x14ac:dyDescent="0.25">
      <c r="A6" s="7"/>
      <c r="B6" s="1" t="s">
        <v>12</v>
      </c>
      <c r="C6" s="33">
        <v>283</v>
      </c>
      <c r="D6" s="28" t="s">
        <v>26</v>
      </c>
      <c r="E6" s="43">
        <v>200</v>
      </c>
      <c r="F6" s="43">
        <v>1.74</v>
      </c>
      <c r="G6" s="43">
        <v>39.9</v>
      </c>
      <c r="H6" s="43">
        <v>0</v>
      </c>
      <c r="I6" s="43">
        <v>0</v>
      </c>
      <c r="J6" s="44">
        <v>9.98</v>
      </c>
    </row>
    <row r="7" spans="1:10" x14ac:dyDescent="0.25">
      <c r="A7" s="7"/>
      <c r="B7" s="53" t="s">
        <v>41</v>
      </c>
      <c r="C7" s="38">
        <v>1.1000000000000001</v>
      </c>
      <c r="D7" s="31" t="s">
        <v>30</v>
      </c>
      <c r="E7" s="47">
        <v>30</v>
      </c>
      <c r="F7" s="47">
        <v>3</v>
      </c>
      <c r="G7" s="47">
        <v>78</v>
      </c>
      <c r="H7" s="47">
        <v>2.4</v>
      </c>
      <c r="I7" s="47">
        <v>0.3</v>
      </c>
      <c r="J7" s="48">
        <v>16.5</v>
      </c>
    </row>
    <row r="8" spans="1:10" x14ac:dyDescent="0.25">
      <c r="A8" s="7"/>
      <c r="B8" s="2"/>
      <c r="C8" s="49"/>
      <c r="D8" s="31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8">
        <v>0</v>
      </c>
    </row>
    <row r="9" spans="1:10" ht="15.75" thickBot="1" x14ac:dyDescent="0.3">
      <c r="A9" s="8"/>
      <c r="B9" s="9"/>
      <c r="C9" s="9"/>
      <c r="D9" s="29"/>
      <c r="E9" s="45">
        <f>SUM(E4:E8)</f>
        <v>500</v>
      </c>
      <c r="F9" s="45">
        <f>SUM(F4:F8)</f>
        <v>76.959999999999994</v>
      </c>
      <c r="G9" s="45">
        <f t="shared" ref="G9:J9" si="0">SUM(G4:G8)</f>
        <v>553.9</v>
      </c>
      <c r="H9" s="45">
        <f t="shared" si="0"/>
        <v>22.95</v>
      </c>
      <c r="I9" s="45">
        <f t="shared" si="0"/>
        <v>19.100000000000001</v>
      </c>
      <c r="J9" s="46">
        <f t="shared" si="0"/>
        <v>72.33</v>
      </c>
    </row>
    <row r="10" spans="1:10" x14ac:dyDescent="0.25">
      <c r="A10" s="4" t="s">
        <v>13</v>
      </c>
      <c r="B10" s="11" t="s">
        <v>19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28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29"/>
      <c r="E12" s="19"/>
      <c r="F12" s="25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0"/>
      <c r="E13" s="21"/>
      <c r="F13" s="26"/>
      <c r="G13" s="21"/>
      <c r="H13" s="21"/>
      <c r="I13" s="21"/>
      <c r="J13" s="22"/>
    </row>
    <row r="14" spans="1:10" x14ac:dyDescent="0.25">
      <c r="A14" s="7"/>
      <c r="B14" s="1" t="s">
        <v>16</v>
      </c>
      <c r="C14" s="33">
        <v>56.13</v>
      </c>
      <c r="D14" s="28" t="s">
        <v>27</v>
      </c>
      <c r="E14" s="34">
        <v>260</v>
      </c>
      <c r="F14" s="35">
        <v>10.36</v>
      </c>
      <c r="G14" s="43">
        <v>100.62</v>
      </c>
      <c r="H14" s="43">
        <v>2.0299999999999998</v>
      </c>
      <c r="I14" s="43">
        <v>5.67</v>
      </c>
      <c r="J14" s="44">
        <v>10.16</v>
      </c>
    </row>
    <row r="15" spans="1:10" ht="17.45" customHeight="1" x14ac:dyDescent="0.25">
      <c r="A15" s="7"/>
      <c r="B15" s="1" t="s">
        <v>17</v>
      </c>
      <c r="C15" s="33">
        <v>502.5</v>
      </c>
      <c r="D15" s="28" t="s">
        <v>33</v>
      </c>
      <c r="E15" s="34">
        <v>100</v>
      </c>
      <c r="F15" s="35">
        <v>51.08</v>
      </c>
      <c r="G15" s="43">
        <v>162.58000000000001</v>
      </c>
      <c r="H15" s="43">
        <v>10.050000000000001</v>
      </c>
      <c r="I15" s="43">
        <v>9.58</v>
      </c>
      <c r="J15" s="44">
        <v>9.1</v>
      </c>
    </row>
    <row r="16" spans="1:10" x14ac:dyDescent="0.25">
      <c r="A16" s="7"/>
      <c r="B16" s="1" t="s">
        <v>18</v>
      </c>
      <c r="C16" s="33">
        <v>302.01</v>
      </c>
      <c r="D16" s="28" t="s">
        <v>28</v>
      </c>
      <c r="E16" s="34">
        <v>160</v>
      </c>
      <c r="F16" s="35">
        <v>10.84</v>
      </c>
      <c r="G16" s="43">
        <v>181.6</v>
      </c>
      <c r="H16" s="43">
        <v>4.8099999999999996</v>
      </c>
      <c r="I16" s="43">
        <v>8.49</v>
      </c>
      <c r="J16" s="44">
        <v>21.54</v>
      </c>
    </row>
    <row r="17" spans="1:10" x14ac:dyDescent="0.25">
      <c r="A17" s="7"/>
      <c r="B17" s="1" t="s">
        <v>32</v>
      </c>
      <c r="C17" s="33">
        <v>283</v>
      </c>
      <c r="D17" s="28" t="s">
        <v>25</v>
      </c>
      <c r="E17" s="34">
        <v>200</v>
      </c>
      <c r="F17" s="35">
        <v>1.74</v>
      </c>
      <c r="G17" s="43">
        <v>39.9</v>
      </c>
      <c r="H17" s="43">
        <v>0</v>
      </c>
      <c r="I17" s="43">
        <v>0</v>
      </c>
      <c r="J17" s="44">
        <v>9.98</v>
      </c>
    </row>
    <row r="18" spans="1:10" x14ac:dyDescent="0.25">
      <c r="A18" s="7"/>
      <c r="B18" s="1" t="s">
        <v>22</v>
      </c>
      <c r="C18" s="33">
        <v>420.06</v>
      </c>
      <c r="D18" s="28" t="s">
        <v>29</v>
      </c>
      <c r="E18" s="34">
        <v>50</v>
      </c>
      <c r="F18" s="35">
        <v>5</v>
      </c>
      <c r="G18" s="43">
        <v>130</v>
      </c>
      <c r="H18" s="43">
        <v>4</v>
      </c>
      <c r="I18" s="43">
        <v>0.5</v>
      </c>
      <c r="J18" s="44">
        <v>27.5</v>
      </c>
    </row>
    <row r="19" spans="1:10" x14ac:dyDescent="0.25">
      <c r="A19" s="7"/>
      <c r="B19" s="1" t="s">
        <v>20</v>
      </c>
      <c r="C19" s="33" t="s">
        <v>39</v>
      </c>
      <c r="D19" s="28" t="s">
        <v>31</v>
      </c>
      <c r="E19" s="34">
        <v>45</v>
      </c>
      <c r="F19" s="35">
        <v>4.5</v>
      </c>
      <c r="G19" s="43">
        <v>99</v>
      </c>
      <c r="H19" s="43">
        <v>3.6</v>
      </c>
      <c r="I19" s="43">
        <v>0.45</v>
      </c>
      <c r="J19" s="44">
        <v>20.7</v>
      </c>
    </row>
    <row r="20" spans="1:10" x14ac:dyDescent="0.25">
      <c r="A20" s="7"/>
      <c r="B20" s="2"/>
      <c r="C20" s="38"/>
      <c r="D20" s="31"/>
      <c r="E20" s="39">
        <f t="shared" ref="E20:J20" si="1">SUM(E14:E19)</f>
        <v>815</v>
      </c>
      <c r="F20" s="40">
        <f>SUM(F14:F19)</f>
        <v>83.52</v>
      </c>
      <c r="G20" s="47">
        <f t="shared" si="1"/>
        <v>713.7</v>
      </c>
      <c r="H20" s="47">
        <f t="shared" si="1"/>
        <v>24.490000000000002</v>
      </c>
      <c r="I20" s="47">
        <f t="shared" si="1"/>
        <v>24.69</v>
      </c>
      <c r="J20" s="48">
        <f t="shared" si="1"/>
        <v>98.98</v>
      </c>
    </row>
    <row r="21" spans="1:10" ht="15.75" thickBot="1" x14ac:dyDescent="0.3">
      <c r="A21" s="8"/>
      <c r="B21" s="9"/>
      <c r="C21" s="9"/>
      <c r="D21" s="29"/>
      <c r="E21" s="36">
        <f t="shared" ref="E21:J21" si="2">E9+E20</f>
        <v>1315</v>
      </c>
      <c r="F21" s="37">
        <f t="shared" si="2"/>
        <v>160.47999999999999</v>
      </c>
      <c r="G21" s="45">
        <f t="shared" si="2"/>
        <v>1267.5999999999999</v>
      </c>
      <c r="H21" s="45">
        <f t="shared" si="2"/>
        <v>47.44</v>
      </c>
      <c r="I21" s="45">
        <f t="shared" si="2"/>
        <v>43.790000000000006</v>
      </c>
      <c r="J21" s="46">
        <f t="shared" si="2"/>
        <v>171.31</v>
      </c>
    </row>
  </sheetData>
  <mergeCells count="1">
    <mergeCell ref="B1:D1"/>
  </mergeCell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2025-12-31T03:21:38Z</cp:lastPrinted>
  <dcterms:created xsi:type="dcterms:W3CDTF">2015-06-05T18:19:34Z</dcterms:created>
  <dcterms:modified xsi:type="dcterms:W3CDTF">2026-01-15T16:03:38Z</dcterms:modified>
</cp:coreProperties>
</file>