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736" windowHeight="9132" tabRatio="343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24" i="1" l="1"/>
  <c r="A24" i="1"/>
  <c r="L23" i="1"/>
  <c r="J23" i="1"/>
  <c r="I23" i="1"/>
  <c r="H23" i="1"/>
  <c r="G23" i="1"/>
  <c r="F23" i="1"/>
  <c r="B14" i="1"/>
  <c r="A14" i="1"/>
  <c r="J13" i="1"/>
  <c r="J24" i="1" s="1"/>
  <c r="I13" i="1"/>
  <c r="I24" i="1" s="1"/>
  <c r="H13" i="1"/>
  <c r="G13" i="1"/>
  <c r="G24" i="1" s="1"/>
  <c r="F13" i="1"/>
  <c r="F24" i="1" s="1"/>
  <c r="H24" i="1" l="1"/>
</calcChain>
</file>

<file path=xl/sharedStrings.xml><?xml version="1.0" encoding="utf-8"?>
<sst xmlns="http://schemas.openxmlformats.org/spreadsheetml/2006/main" count="47" uniqueCount="45">
  <si>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</si>
  <si>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</si>
  <si>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</si>
  <si>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</si>
  <si>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</si>
  <si>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</si>
  <si>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</si>
  <si>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</si>
  <si>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</si>
  <si>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</si>
  <si>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</si>
  <si>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</si>
  <si>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</si>
  <si>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</si>
  <si>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</si>
  <si>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</si>
  <si>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</si>
  <si>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</si>
  <si>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</si>
  <si>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</si>
  <si>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</si>
  <si>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</si>
  <si>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</si>
  <si>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</si>
  <si>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</si>
  <si>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</si>
  <si>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</si>
  <si>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</si>
  <si>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</si>
  <si>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</si>
  <si>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</si>
  <si>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</si>
  <si>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</si>
  <si>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</si>
  <si>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</si>
  <si>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</si>
  <si>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</si>
  <si>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</si>
  <si>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Хлеб пшеничный</t>
  </si>
  <si>
    <t>Каша "Артек" молочная вязкая</t>
  </si>
  <si>
    <t>Салат из свежих помидоров и огурцов</t>
  </si>
  <si>
    <t>Банан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</si>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</sst>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0" workbookViewId="0">
      <selection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5</v>
      </c>
      <c r="C1" s="55" t="s">
        <v>42</v>
      </c>
      <c r="D1" s="56"/>
      <c r="E1" s="56"/>
      <c r="F1" s="12" t="s">
        <v>14</v>
      </c>
      <c r="G1" s="2" t="s">
        <v>15</v>
      </c>
      <c r="H1" s="57" t="s">
        <v>43</v>
      </c>
      <c r="I1" s="57"/>
      <c r="J1" s="57"/>
      <c r="K1" s="57"/>
    </row>
    <row r="2" spans="1:12" ht="17.399999999999999" x14ac:dyDescent="0.25">
      <c r="A2" s="35"/>
      <c r="C2" s="2"/>
      <c r="G2" s="2" t="s">
        <v>16</v>
      </c>
      <c r="H2" s="57" t="s">
        <v>44</v>
      </c>
      <c r="I2" s="57"/>
      <c r="J2" s="57"/>
      <c r="K2" s="57"/>
    </row>
    <row r="3" spans="1:12" ht="17.25" customHeight="1" x14ac:dyDescent="0.25">
      <c r="A3" s="4" t="s">
        <v>6</v>
      </c>
      <c r="C3" s="2"/>
      <c r="D3" s="3"/>
      <c r="E3" s="38" t="s">
        <v>7</v>
      </c>
      <c r="G3" s="2" t="s">
        <v>17</v>
      </c>
      <c r="H3" s="48">
        <v>18</v>
      </c>
      <c r="I3" s="48">
        <v>5</v>
      </c>
      <c r="J3" s="49">
        <v>2026</v>
      </c>
      <c r="K3" s="50"/>
    </row>
    <row r="4" spans="1:12" x14ac:dyDescent="0.25">
      <c r="C4" s="2"/>
      <c r="D4" s="4"/>
      <c r="H4" s="47" t="s">
        <v>34</v>
      </c>
      <c r="I4" s="47" t="s">
        <v>35</v>
      </c>
      <c r="J4" s="47" t="s">
        <v>36</v>
      </c>
    </row>
    <row r="5" spans="1:12" ht="30.6" x14ac:dyDescent="0.2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4.4" x14ac:dyDescent="0.3">
      <c r="A6" s="20">
        <v>2</v>
      </c>
      <c r="B6" s="21">
        <v>1</v>
      </c>
      <c r="C6" s="22" t="s">
        <v>18</v>
      </c>
      <c r="D6" s="5" t="s">
        <v>19</v>
      </c>
      <c r="E6" s="39" t="s">
        <v>39</v>
      </c>
      <c r="F6" s="40">
        <v>180</v>
      </c>
      <c r="G6" s="40">
        <v>442</v>
      </c>
      <c r="H6" s="40">
        <v>7.2</v>
      </c>
      <c r="I6" s="40">
        <v>7.2</v>
      </c>
      <c r="J6" s="40">
        <v>36.799999999999997</v>
      </c>
      <c r="K6" s="41">
        <v>195</v>
      </c>
      <c r="L6" s="40">
        <v>22</v>
      </c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20</v>
      </c>
      <c r="E8" s="42" t="s">
        <v>37</v>
      </c>
      <c r="F8" s="43">
        <v>200</v>
      </c>
      <c r="G8" s="43">
        <v>35</v>
      </c>
      <c r="H8" s="43">
        <v>0.1</v>
      </c>
      <c r="I8" s="43">
        <v>0</v>
      </c>
      <c r="J8" s="43">
        <v>9.1</v>
      </c>
      <c r="K8" s="44">
        <v>300</v>
      </c>
      <c r="L8" s="43">
        <v>12</v>
      </c>
    </row>
    <row r="9" spans="1:12" ht="14.4" x14ac:dyDescent="0.3">
      <c r="A9" s="23"/>
      <c r="B9" s="15"/>
      <c r="C9" s="11"/>
      <c r="D9" s="7" t="s">
        <v>21</v>
      </c>
      <c r="E9" s="42" t="s">
        <v>38</v>
      </c>
      <c r="F9" s="43">
        <v>50</v>
      </c>
      <c r="G9" s="43">
        <v>130</v>
      </c>
      <c r="H9" s="43">
        <v>4</v>
      </c>
      <c r="I9" s="43">
        <v>0.5</v>
      </c>
      <c r="J9" s="43">
        <v>27.5</v>
      </c>
      <c r="K9" s="44">
        <v>420</v>
      </c>
      <c r="L9" s="43">
        <v>5</v>
      </c>
    </row>
    <row r="10" spans="1:12" ht="14.4" x14ac:dyDescent="0.3">
      <c r="A10" s="23"/>
      <c r="B10" s="15"/>
      <c r="C10" s="11"/>
      <c r="D10" s="7" t="s">
        <v>22</v>
      </c>
      <c r="E10" s="42" t="s">
        <v>41</v>
      </c>
      <c r="F10" s="43">
        <v>200</v>
      </c>
      <c r="G10" s="43">
        <v>45</v>
      </c>
      <c r="H10" s="43">
        <v>0</v>
      </c>
      <c r="I10" s="43">
        <v>0</v>
      </c>
      <c r="J10" s="43">
        <v>11.2</v>
      </c>
      <c r="K10" s="44">
        <v>38</v>
      </c>
      <c r="L10" s="43">
        <v>13</v>
      </c>
    </row>
    <row r="11" spans="1:12" ht="14.4" x14ac:dyDescent="0.3">
      <c r="A11" s="23"/>
      <c r="B11" s="15"/>
      <c r="C11" s="11"/>
      <c r="D11" s="6" t="s">
        <v>24</v>
      </c>
      <c r="E11" s="42" t="s">
        <v>40</v>
      </c>
      <c r="F11" s="43">
        <v>80</v>
      </c>
      <c r="G11" s="43">
        <v>48</v>
      </c>
      <c r="H11" s="43">
        <v>0.6</v>
      </c>
      <c r="I11" s="43">
        <v>3.8</v>
      </c>
      <c r="J11" s="43">
        <v>2.9</v>
      </c>
      <c r="K11" s="44">
        <v>15</v>
      </c>
      <c r="L11" s="43">
        <v>17.57</v>
      </c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31</v>
      </c>
      <c r="E13" s="9"/>
      <c r="F13" s="19">
        <f>SUM(F6:F12)</f>
        <v>710</v>
      </c>
      <c r="G13" s="19">
        <f t="shared" ref="G13:J13" si="0">SUM(G6:G12)</f>
        <v>700</v>
      </c>
      <c r="H13" s="19">
        <f t="shared" si="0"/>
        <v>11.9</v>
      </c>
      <c r="I13" s="19">
        <f t="shared" si="0"/>
        <v>11.5</v>
      </c>
      <c r="J13" s="19">
        <f t="shared" si="0"/>
        <v>87.500000000000014</v>
      </c>
      <c r="K13" s="25"/>
      <c r="L13" s="19">
        <v>71.09</v>
      </c>
    </row>
    <row r="14" spans="1:12" ht="14.4" x14ac:dyDescent="0.3">
      <c r="A14" s="26">
        <f>A6</f>
        <v>2</v>
      </c>
      <c r="B14" s="13">
        <f>B6</f>
        <v>1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4.4" x14ac:dyDescent="0.3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4.4" x14ac:dyDescent="0.3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4.4" x14ac:dyDescent="0.3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 x14ac:dyDescent="0.25">
      <c r="A24" s="29">
        <f>A6</f>
        <v>2</v>
      </c>
      <c r="B24" s="30">
        <f>B6</f>
        <v>1</v>
      </c>
      <c r="C24" s="52" t="s">
        <v>4</v>
      </c>
      <c r="D24" s="53"/>
      <c r="E24" s="31"/>
      <c r="F24" s="32">
        <f>F13+F23</f>
        <v>710</v>
      </c>
      <c r="G24" s="32">
        <f t="shared" ref="G24:J24" si="3">G13+G23</f>
        <v>700</v>
      </c>
      <c r="H24" s="32">
        <f t="shared" si="3"/>
        <v>11.9</v>
      </c>
      <c r="I24" s="32">
        <f t="shared" si="3"/>
        <v>11.5</v>
      </c>
      <c r="J24" s="32">
        <f t="shared" si="3"/>
        <v>87.500000000000014</v>
      </c>
      <c r="K24" s="32"/>
      <c r="L24" s="32">
        <v>71.09</v>
      </c>
    </row>
    <row r="25" spans="1:12" ht="14.4" x14ac:dyDescent="0.3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4.4" x14ac:dyDescent="0.3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5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4.4" x14ac:dyDescent="0.3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4.4" x14ac:dyDescent="0.3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5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4.4" x14ac:dyDescent="0.3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4.4" x14ac:dyDescent="0.3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5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4.4" x14ac:dyDescent="0.3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4.4" x14ac:dyDescent="0.3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 x14ac:dyDescent="0.25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4.4" x14ac:dyDescent="0.3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4.4" x14ac:dyDescent="0.3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4.4" x14ac:dyDescent="0.2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4.4" x14ac:dyDescent="0.3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4.4" x14ac:dyDescent="0.3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4.4" x14ac:dyDescent="0.2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4.4" x14ac:dyDescent="0.3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4.4" x14ac:dyDescent="0.3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4.4" x14ac:dyDescent="0.2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4.4" x14ac:dyDescent="0.3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4.4" x14ac:dyDescent="0.3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4.4" x14ac:dyDescent="0.2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4.4" x14ac:dyDescent="0.3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4.4" x14ac:dyDescent="0.3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4.4" x14ac:dyDescent="0.2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 x14ac:dyDescent="0.25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79169442539</cp:lastModifiedBy>
  <dcterms:created xsi:type="dcterms:W3CDTF">2022-05-16T14:23:56Z</dcterms:created>
  <dcterms:modified xsi:type="dcterms:W3CDTF">2026-05-17T16:04:48Z</dcterms:modified>
</cp:coreProperties>
</file>