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<sst xmlns="http://schemas.openxmlformats.org/spreadsheetml/2006/main" count="28" uniqueCount="28">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</sst>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0-18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211.56</v>
          </cell>
          <cell r="D4" t="str">
            <v xml:space="preserve">Макаронные изделия с тертым сыром </v>
          </cell>
          <cell r="E4">
            <v>160</v>
          </cell>
          <cell r="F4">
            <v>27.54</v>
          </cell>
          <cell r="G4">
            <v>284</v>
          </cell>
          <cell r="H4">
            <v>9</v>
          </cell>
          <cell r="I4">
            <v>13</v>
          </cell>
          <cell r="J4">
            <v>33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2.64</v>
          </cell>
          <cell r="G5">
            <v>39</v>
          </cell>
          <cell r="H5">
            <v>0</v>
          </cell>
          <cell r="I5">
            <v>0</v>
          </cell>
          <cell r="J5">
            <v>9.6999999999999993</v>
          </cell>
        </row>
        <row r="6">
          <cell r="C6">
            <v>420.06</v>
          </cell>
          <cell r="D6" t="str">
            <v>Хлеб пшеничный/ржаной</v>
          </cell>
          <cell r="E6">
            <v>90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401.08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52.88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>Яблоко</v>
          </cell>
          <cell r="E9">
            <v>100</v>
          </cell>
          <cell r="F9">
            <v>14.23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56.21</v>
          </cell>
          <cell r="D13" t="str">
            <v xml:space="preserve">Суп с мелкошинкованными овощами со сметаной </v>
          </cell>
          <cell r="E13">
            <v>250</v>
          </cell>
          <cell r="F13">
            <v>1.34</v>
          </cell>
          <cell r="G13">
            <v>107.06</v>
          </cell>
          <cell r="H13">
            <v>2.14</v>
          </cell>
          <cell r="I13">
            <v>5.76</v>
          </cell>
          <cell r="J13">
            <v>11.48</v>
          </cell>
        </row>
        <row r="14">
          <cell r="C14">
            <v>131.80000000000001</v>
          </cell>
          <cell r="D14" t="str">
            <v>Плов из мяса птицы (филе)</v>
          </cell>
          <cell r="E14">
            <v>180</v>
          </cell>
          <cell r="F14">
            <v>34.43</v>
          </cell>
          <cell r="G14">
            <v>359.21</v>
          </cell>
          <cell r="H14">
            <v>15.21</v>
          </cell>
          <cell r="I14">
            <v>16.649999999999999</v>
          </cell>
          <cell r="J14">
            <v>37.28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D17" t="str">
            <v xml:space="preserve">Хлеб пшеничный обогащенный витаминами для детского питания </v>
          </cell>
          <cell r="E17">
            <v>50</v>
          </cell>
          <cell r="F17">
            <v>2.5499999999999998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F18">
            <v>2.04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283</v>
          </cell>
          <cell r="D19" t="str">
            <v xml:space="preserve">Чай с сахаром </v>
          </cell>
          <cell r="E19">
            <v>200</v>
          </cell>
          <cell r="F19">
            <v>2.64</v>
          </cell>
          <cell r="G19">
            <v>39.9</v>
          </cell>
          <cell r="H19">
            <v>0</v>
          </cell>
          <cell r="I19">
            <v>0</v>
          </cell>
          <cell r="J19">
            <v>9.98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22</v>
      </c>
      <c r="F1" s="22"/>
      <c r="I1" t="s">
        <v>1</v>
      </c>
      <c r="J1" s="21">
        <v>44515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211.56</v>
      </c>
      <c r="D4" s="35" t="str">
        <f>'[1]1'!D4</f>
        <v xml:space="preserve">Макаронные изделия с тертым сыром </v>
      </c>
      <c r="E4" s="13">
        <f>'[1]1'!E4</f>
        <v>160</v>
      </c>
      <c r="F4" s="23">
        <f>'[1]1'!F4</f>
        <v>27.54</v>
      </c>
      <c r="G4" s="13">
        <f>'[1]1'!G4</f>
        <v>284</v>
      </c>
      <c r="H4" s="13">
        <f>'[1]1'!H4</f>
        <v>9</v>
      </c>
      <c r="I4" s="13">
        <f>'[1]1'!I4</f>
        <v>13</v>
      </c>
      <c r="J4" s="14">
        <f>'[1]1'!J4</f>
        <v>33</v>
      </c>
    </row>
    <row r="5" spans="1:10" x14ac:dyDescent="0.25">
      <c r="A5" s="5"/>
      <c r="B5" s="1" t="s">
        <v>12</v>
      </c>
      <c r="C5" s="24">
        <f>'[1]1'!C5</f>
        <v>282.11</v>
      </c>
      <c r="D5" s="36" t="str">
        <f>'[1]1'!D5</f>
        <v xml:space="preserve">Чай витаминизированный </v>
      </c>
      <c r="E5" s="15">
        <f>'[1]1'!E5</f>
        <v>200</v>
      </c>
      <c r="F5" s="24">
        <f>'[1]1'!F5</f>
        <v>2.64</v>
      </c>
      <c r="G5" s="15">
        <f>'[1]1'!G5</f>
        <v>39</v>
      </c>
      <c r="H5" s="15">
        <f>'[1]1'!H5</f>
        <v>0</v>
      </c>
      <c r="I5" s="15">
        <f>'[1]1'!I5</f>
        <v>0</v>
      </c>
      <c r="J5" s="16">
        <f>'[1]1'!J5</f>
        <v>9.6999999999999993</v>
      </c>
    </row>
    <row r="6" spans="1:10" x14ac:dyDescent="0.25">
      <c r="A6" s="5"/>
      <c r="B6" s="1" t="s">
        <v>23</v>
      </c>
      <c r="C6" s="24">
        <f>'[1]1'!C6</f>
        <v>420.06</v>
      </c>
      <c r="D6" s="36" t="str">
        <f>'[1]1'!D6</f>
        <v>Хлеб пшеничный/ржаной</v>
      </c>
      <c r="E6" s="15">
        <f>'[1]1'!E6</f>
        <v>90</v>
      </c>
      <c r="F6" s="24">
        <f>'[1]1'!F6</f>
        <v>4.59</v>
      </c>
      <c r="G6" s="15">
        <f>'[1]1'!G6</f>
        <v>130</v>
      </c>
      <c r="H6" s="15">
        <f>'[1]1'!H6</f>
        <v>4</v>
      </c>
      <c r="I6" s="15">
        <f>'[1]1'!I6</f>
        <v>0.5</v>
      </c>
      <c r="J6" s="16">
        <f>'[1]1'!J6</f>
        <v>27.5</v>
      </c>
    </row>
    <row r="7" spans="1:10" x14ac:dyDescent="0.25">
      <c r="A7" s="5"/>
      <c r="B7" s="2"/>
      <c r="C7" s="24">
        <f>'[1]1'!C7</f>
        <v>401.08</v>
      </c>
      <c r="D7" s="36" t="str">
        <f>'[1]1'!D7</f>
        <v>Масло сливочное</v>
      </c>
      <c r="E7" s="15">
        <f>'[1]1'!E7</f>
        <v>8</v>
      </c>
      <c r="F7" s="24">
        <f>'[1]1'!F7</f>
        <v>8.43</v>
      </c>
      <c r="G7" s="15">
        <f>'[1]1'!G7</f>
        <v>52.88</v>
      </c>
      <c r="H7" s="15">
        <f>'[1]1'!H7</f>
        <v>0</v>
      </c>
      <c r="I7" s="15">
        <f>'[1]1'!I7</f>
        <v>6</v>
      </c>
      <c r="J7" s="16">
        <f>'[1]1'!J7</f>
        <v>0</v>
      </c>
    </row>
    <row r="8" spans="1:10" ht="15.75" thickBot="1" x14ac:dyDescent="0.3">
      <c r="A8" s="6"/>
      <c r="B8" s="7"/>
      <c r="C8" s="25">
        <f>'[1]1'!C8</f>
        <v>0</v>
      </c>
      <c r="D8" s="37">
        <f>'[1]1'!D8</f>
        <v>0</v>
      </c>
      <c r="E8" s="17">
        <f>'[1]1'!E8</f>
        <v>0</v>
      </c>
      <c r="F8" s="25">
        <f>'[1]1'!F8</f>
        <v>0</v>
      </c>
      <c r="G8" s="17">
        <f>'[1]1'!G8</f>
        <v>0</v>
      </c>
      <c r="H8" s="17">
        <f>'[1]1'!H8</f>
        <v>0</v>
      </c>
      <c r="I8" s="17">
        <f>'[1]1'!I8</f>
        <v>0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f>'[1]1'!C9</f>
        <v>38</v>
      </c>
      <c r="D9" s="35" t="str">
        <f>'[1]1'!D9</f>
        <v>Яблоко</v>
      </c>
      <c r="E9" s="13">
        <f>'[1]1'!E9</f>
        <v>100</v>
      </c>
      <c r="F9" s="23">
        <f>'[1]1'!F9</f>
        <v>14.23</v>
      </c>
      <c r="G9" s="13">
        <f>'[1]1'!G9</f>
        <v>47</v>
      </c>
      <c r="H9" s="13">
        <f>'[1]1'!H9</f>
        <v>0</v>
      </c>
      <c r="I9" s="13">
        <f>'[1]1'!I9</f>
        <v>0</v>
      </c>
      <c r="J9" s="14">
        <f>'[1]1'!J9</f>
        <v>10</v>
      </c>
    </row>
    <row r="10" spans="1:10" x14ac:dyDescent="0.25">
      <c r="A10" s="5"/>
      <c r="B10" s="2"/>
      <c r="C10" s="24">
        <f>'[1]1'!C10</f>
        <v>0</v>
      </c>
      <c r="D10" s="36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7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8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56.21</v>
      </c>
      <c r="D13" s="36" t="str">
        <f>'[1]1'!D13</f>
        <v xml:space="preserve">Суп с мелкошинкованными овощами со сметаной </v>
      </c>
      <c r="E13" s="15">
        <f>'[1]1'!E13</f>
        <v>250</v>
      </c>
      <c r="F13" s="24">
        <f>'[1]1'!F13</f>
        <v>1.34</v>
      </c>
      <c r="G13" s="15">
        <f>'[1]1'!G13</f>
        <v>107.06</v>
      </c>
      <c r="H13" s="15">
        <f>'[1]1'!H13</f>
        <v>2.14</v>
      </c>
      <c r="I13" s="15">
        <f>'[1]1'!I13</f>
        <v>5.76</v>
      </c>
      <c r="J13" s="16">
        <f>'[1]1'!J13</f>
        <v>11.48</v>
      </c>
    </row>
    <row r="14" spans="1:10" x14ac:dyDescent="0.25">
      <c r="A14" s="5"/>
      <c r="B14" s="1" t="s">
        <v>17</v>
      </c>
      <c r="C14" s="24">
        <f>'[1]1'!C14</f>
        <v>131.80000000000001</v>
      </c>
      <c r="D14" s="36" t="str">
        <f>'[1]1'!D14</f>
        <v>Плов из мяса птицы (филе)</v>
      </c>
      <c r="E14" s="15">
        <f>'[1]1'!E14</f>
        <v>180</v>
      </c>
      <c r="F14" s="24">
        <f>'[1]1'!F14</f>
        <v>34.43</v>
      </c>
      <c r="G14" s="15">
        <f>'[1]1'!G14</f>
        <v>359.21</v>
      </c>
      <c r="H14" s="15">
        <f>'[1]1'!H14</f>
        <v>15.21</v>
      </c>
      <c r="I14" s="15">
        <f>'[1]1'!I14</f>
        <v>16.649999999999999</v>
      </c>
      <c r="J14" s="16">
        <f>'[1]1'!J14</f>
        <v>37.28</v>
      </c>
    </row>
    <row r="15" spans="1:10" x14ac:dyDescent="0.25">
      <c r="A15" s="5"/>
      <c r="B15" s="1" t="s">
        <v>18</v>
      </c>
      <c r="C15" s="24">
        <f>'[1]1'!C15</f>
        <v>0</v>
      </c>
      <c r="D15" s="36">
        <f>'[1]1'!D15</f>
        <v>0</v>
      </c>
      <c r="E15" s="15">
        <f>'[1]1'!E15</f>
        <v>0</v>
      </c>
      <c r="F15" s="24">
        <f>'[1]1'!F15</f>
        <v>0</v>
      </c>
      <c r="G15" s="15">
        <f>'[1]1'!G15</f>
        <v>0</v>
      </c>
      <c r="H15" s="15">
        <f>'[1]1'!H15</f>
        <v>0</v>
      </c>
      <c r="I15" s="15">
        <f>'[1]1'!I15</f>
        <v>0</v>
      </c>
      <c r="J15" s="16">
        <f>'[1]1'!J15</f>
        <v>0</v>
      </c>
    </row>
    <row r="16" spans="1:10" x14ac:dyDescent="0.25">
      <c r="A16" s="5"/>
      <c r="B16" s="1" t="s">
        <v>19</v>
      </c>
      <c r="C16" s="24">
        <f>'[1]1'!C16</f>
        <v>0</v>
      </c>
      <c r="D16" s="36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6" t="str">
        <f>'[1]1'!D17</f>
        <v xml:space="preserve">Хлеб пшеничный обогащенный витаминами для детского питания </v>
      </c>
      <c r="E17" s="15">
        <f>'[1]1'!E17</f>
        <v>50</v>
      </c>
      <c r="F17" s="24">
        <f>'[1]1'!F17</f>
        <v>2.5499999999999998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6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2.04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283</v>
      </c>
      <c r="D19" s="39" t="str">
        <f>'[1]1'!D19</f>
        <v xml:space="preserve">Чай с сахаром </v>
      </c>
      <c r="E19" s="28">
        <f>'[1]1'!E19</f>
        <v>200</v>
      </c>
      <c r="F19" s="29">
        <f>'[1]1'!F19</f>
        <v>2.64</v>
      </c>
      <c r="G19" s="28">
        <f>'[1]1'!G19</f>
        <v>39.9</v>
      </c>
      <c r="H19" s="28">
        <f>'[1]1'!H19</f>
        <v>0</v>
      </c>
      <c r="I19" s="28">
        <f>'[1]1'!I19</f>
        <v>0</v>
      </c>
      <c r="J19" s="30">
        <f>'[1]1'!J19</f>
        <v>9.98</v>
      </c>
    </row>
    <row r="20" spans="1:10" ht="15.75" thickBot="1" x14ac:dyDescent="0.3">
      <c r="A20" s="6"/>
      <c r="B20" s="7"/>
      <c r="C20" s="7"/>
      <c r="D20" s="31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2021-11-18T06:00:44Z</dcterms:modified>
</cp:coreProperties>
</file>