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6380" windowHeight="8190" tabRatio="500"/>
  </bookViews>
  <sheets>
    <sheet name="1" sheetId="1" r:id="rId1"/>
    <sheet name="Лист3" sheetId="3" r:id="rId2"/>
  </sheet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8" i="3"/>
  <c r="J4"/>
  <c r="I4"/>
  <c r="H4"/>
  <c r="G4"/>
  <c r="G8" s="1"/>
  <c r="F8" i="1"/>
  <c r="J4"/>
  <c r="I4"/>
  <c r="H4"/>
  <c r="G4"/>
  <c r="G8" s="1"/>
</calcChain>
</file>

<file path=xl/sharedStrings.xml><?xml version="1.0" encoding="utf-8"?>
<sst xmlns="http://schemas.openxmlformats.org/spreadsheetml/2006/main" count="66" uniqueCount="34">
  <si>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</si>
  <si>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</si>
  <si>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</si>
  <si>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</si>
  <si>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</si>
  <si>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</si>
  <si>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</si>
  <si>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</si>
  <si>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</si>
  <si>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</si>
  <si>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</si>
  <si>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</si>
  <si>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</si>
  <si>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</si>
  <si>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</si>
  <si>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котлета из говядины  с картофельным пюре с маслом сливочным </t>
  </si>
  <si>
    <t>гор.напиток</t>
  </si>
  <si>
    <t>напиток из плодов шиповника</t>
  </si>
  <si>
    <t>хлеб</t>
  </si>
  <si>
    <t>1.1</t>
  </si>
  <si>
    <t>Итого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</si>
  <si>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</si>
  <si>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</si>
  <si>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</si>
  <si>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</si>
  <si>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</si>
  <si>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</si>
  <si>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</si>
  <si>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</si>
  <si>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</si>
  <si>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</si>
  <si>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котлета из говядины c  картофельным пюре с маслом сливочным</t>
  </si>
  <si>
    <t>МБОУ СОШ с. Сафарово  МР Учалинский район РБ Меню для детей из многодетных малообеспеченных семей (5-11 кл)</t>
  </si>
  <si>
    <t>МБОУ СОШ с. Сафарово  МР Учалинский район РБ Меню для начальных классов</t>
  </si>
</sst>
</file>

<file path=xl/styles.xml><?xml version="1.0" encoding="utf-8"?>
<styleSheet xmlns="http://schemas.openxmlformats.org/spreadsheetml/2006/main">
  <numFmts count="2">
    <numFmt numFmtId="164" formatCode="[$-419]dd/mm/yyyy"/>
    <numFmt numFmtId="165" formatCode="0.0"/>
  </numFmts>
  <fonts count="3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5CE"/>
      </patternFill>
    </fill>
    <fill>
      <patternFill patternType="solid">
        <fgColor rgb="FFFFF5CE"/>
        <bgColor rgb="FFFFF2CC"/>
      </patternFill>
    </fill>
    <fill>
      <patternFill patternType="solid">
        <fgColor rgb="FFFFFFFF"/>
        <bgColor rgb="FFFFF5CE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1" xfId="0" applyFont="1" applyFill="1" applyBorder="1" applyAlignment="1" applyProtection="1">
      <alignment wrapText="1"/>
      <protection locked="0"/>
    </xf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0" borderId="1" xfId="0" applyFont="1" applyBorder="1"/>
    <xf numFmtId="165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ont="1" applyFill="1" applyBorder="1" applyAlignment="1" applyProtection="1">
      <alignment horizontal="right"/>
      <protection locked="0"/>
    </xf>
    <xf numFmtId="0" fontId="0" fillId="2" borderId="1" xfId="0" applyFill="1" applyBorder="1" applyProtection="1">
      <protection locked="0"/>
    </xf>
    <xf numFmtId="0" fontId="0" fillId="3" borderId="0" xfId="0" applyFill="1"/>
    <xf numFmtId="0" fontId="0" fillId="0" borderId="10" xfId="0" applyBorder="1"/>
    <xf numFmtId="0" fontId="1" fillId="2" borderId="11" xfId="0" applyFon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0" fillId="4" borderId="6" xfId="0" applyFont="1" applyFill="1" applyBorder="1"/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64" fontId="2" fillId="2" borderId="1" xfId="0" applyNumberFormat="1" applyFont="1" applyFill="1" applyBorder="1" applyProtection="1">
      <protection locked="0"/>
    </xf>
    <xf numFmtId="3" fontId="0" fillId="2" borderId="1" xfId="0" applyNumberForma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5C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2CC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showGridLines="0" showRowColHeaders="0" tabSelected="1" zoomScaleNormal="100" workbookViewId="0">
      <selection activeCell="J1" sqref="J1"/>
    </sheetView>
  </sheetViews>
  <sheetFormatPr defaultColWidth="8.5703125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24" customHeight="1">
      <c r="A1" t="s">
        <v>0</v>
      </c>
      <c r="B1" s="45" t="s">
        <v>33</v>
      </c>
      <c r="C1" s="45"/>
      <c r="D1" s="45"/>
      <c r="E1" t="s">
        <v>1</v>
      </c>
      <c r="F1" s="2"/>
      <c r="I1" t="s">
        <v>2</v>
      </c>
      <c r="J1" s="3">
        <v>44533</v>
      </c>
    </row>
    <row r="2" spans="1:10" ht="7.5" customHeight="1"/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30">
      <c r="A4" s="7" t="s">
        <v>13</v>
      </c>
      <c r="B4" s="8" t="s">
        <v>14</v>
      </c>
      <c r="C4" s="9">
        <v>138</v>
      </c>
      <c r="D4" s="10" t="s">
        <v>15</v>
      </c>
      <c r="E4" s="11">
        <v>260</v>
      </c>
      <c r="F4" s="12">
        <v>65</v>
      </c>
      <c r="G4" s="11">
        <f>186+140</f>
        <v>326</v>
      </c>
      <c r="H4" s="11">
        <f>4.1+8.6</f>
        <v>12.7</v>
      </c>
      <c r="I4" s="11">
        <f>6.6+7.6</f>
        <v>14.2</v>
      </c>
      <c r="J4" s="13">
        <f>26.9+9.8</f>
        <v>36.700000000000003</v>
      </c>
    </row>
    <row r="5" spans="1:10">
      <c r="A5" s="14"/>
      <c r="B5" s="15" t="s">
        <v>16</v>
      </c>
      <c r="C5" s="16">
        <v>65</v>
      </c>
      <c r="D5" s="1" t="s">
        <v>17</v>
      </c>
      <c r="E5" s="17">
        <v>200</v>
      </c>
      <c r="F5" s="18">
        <v>10</v>
      </c>
      <c r="G5" s="17">
        <v>119</v>
      </c>
      <c r="H5" s="17">
        <v>0.7</v>
      </c>
      <c r="I5" s="17">
        <v>0.03</v>
      </c>
      <c r="J5" s="19">
        <v>29</v>
      </c>
    </row>
    <row r="6" spans="1:10">
      <c r="A6" s="14"/>
      <c r="B6" s="15" t="s">
        <v>18</v>
      </c>
      <c r="C6" s="20" t="s">
        <v>19</v>
      </c>
      <c r="D6" s="1" t="s">
        <v>18</v>
      </c>
      <c r="E6" s="17">
        <v>50</v>
      </c>
      <c r="F6" s="18">
        <v>3</v>
      </c>
      <c r="G6" s="17">
        <v>130</v>
      </c>
      <c r="H6" s="17">
        <v>4</v>
      </c>
      <c r="I6" s="17">
        <v>0.05</v>
      </c>
      <c r="J6" s="19">
        <v>27.5</v>
      </c>
    </row>
    <row r="7" spans="1:10">
      <c r="A7" s="14"/>
      <c r="B7" s="21"/>
      <c r="C7" s="21"/>
      <c r="D7" s="22"/>
      <c r="E7" s="17"/>
      <c r="F7" s="18"/>
      <c r="G7" s="17"/>
      <c r="H7" s="17"/>
      <c r="I7" s="17"/>
      <c r="J7" s="19"/>
    </row>
    <row r="8" spans="1:10">
      <c r="A8" s="23"/>
      <c r="B8" s="24" t="s">
        <v>20</v>
      </c>
      <c r="C8" s="25"/>
      <c r="D8" s="26"/>
      <c r="E8" s="27"/>
      <c r="F8" s="28">
        <f>F4+F5+F6+F7</f>
        <v>78</v>
      </c>
      <c r="G8" s="28">
        <f>G4+G5+G6+G7</f>
        <v>575</v>
      </c>
      <c r="H8" s="28">
        <v>18</v>
      </c>
      <c r="I8" s="28">
        <v>14</v>
      </c>
      <c r="J8" s="28">
        <v>94</v>
      </c>
    </row>
    <row r="9" spans="1:10">
      <c r="A9" s="7" t="s">
        <v>21</v>
      </c>
      <c r="B9" s="29" t="s">
        <v>22</v>
      </c>
      <c r="C9" s="9"/>
      <c r="D9" s="10"/>
      <c r="E9" s="11"/>
      <c r="F9" s="12"/>
      <c r="G9" s="11"/>
      <c r="H9" s="11"/>
      <c r="I9" s="11"/>
      <c r="J9" s="13"/>
    </row>
    <row r="10" spans="1:10">
      <c r="A10" s="14"/>
      <c r="B10" s="21"/>
      <c r="C10" s="21"/>
      <c r="D10" s="1"/>
      <c r="E10" s="17"/>
      <c r="F10" s="18"/>
      <c r="G10" s="17"/>
      <c r="H10" s="17"/>
      <c r="I10" s="17"/>
      <c r="J10" s="19"/>
    </row>
    <row r="11" spans="1:10">
      <c r="A11" s="23"/>
      <c r="B11" s="25"/>
      <c r="C11" s="25"/>
      <c r="D11" s="26"/>
      <c r="E11" s="27"/>
      <c r="F11" s="30"/>
      <c r="G11" s="27"/>
      <c r="H11" s="27"/>
      <c r="I11" s="27"/>
      <c r="J11" s="31"/>
    </row>
    <row r="12" spans="1:10">
      <c r="A12" s="14" t="s">
        <v>23</v>
      </c>
      <c r="B12" s="32" t="s">
        <v>24</v>
      </c>
      <c r="C12" s="33"/>
      <c r="D12" s="34"/>
      <c r="E12" s="35"/>
      <c r="F12" s="36"/>
      <c r="G12" s="35"/>
      <c r="H12" s="35"/>
      <c r="I12" s="35"/>
      <c r="J12" s="37"/>
    </row>
    <row r="13" spans="1:10">
      <c r="A13" s="14"/>
      <c r="B13" s="15" t="s">
        <v>25</v>
      </c>
      <c r="C13" s="21"/>
      <c r="D13" s="1"/>
      <c r="E13" s="17"/>
      <c r="F13" s="18"/>
      <c r="G13" s="17"/>
      <c r="H13" s="17"/>
      <c r="I13" s="17"/>
      <c r="J13" s="19"/>
    </row>
    <row r="14" spans="1:10">
      <c r="A14" s="14"/>
      <c r="B14" s="15" t="s">
        <v>26</v>
      </c>
      <c r="C14" s="21"/>
      <c r="D14" s="1"/>
      <c r="E14" s="17"/>
      <c r="F14" s="18"/>
      <c r="G14" s="17"/>
      <c r="H14" s="17"/>
      <c r="I14" s="17"/>
      <c r="J14" s="19"/>
    </row>
    <row r="15" spans="1:10">
      <c r="A15" s="14"/>
      <c r="B15" s="15" t="s">
        <v>27</v>
      </c>
      <c r="C15" s="21"/>
      <c r="D15" s="1"/>
      <c r="E15" s="17"/>
      <c r="F15" s="18"/>
      <c r="G15" s="17"/>
      <c r="H15" s="17"/>
      <c r="I15" s="17"/>
      <c r="J15" s="19"/>
    </row>
    <row r="16" spans="1:10">
      <c r="A16" s="14"/>
      <c r="B16" s="15" t="s">
        <v>28</v>
      </c>
      <c r="C16" s="21"/>
      <c r="D16" s="1"/>
      <c r="E16" s="17"/>
      <c r="F16" s="18"/>
      <c r="G16" s="17"/>
      <c r="H16" s="17"/>
      <c r="I16" s="17"/>
      <c r="J16" s="19"/>
    </row>
    <row r="17" spans="1:10">
      <c r="A17" s="14"/>
      <c r="B17" s="15" t="s">
        <v>29</v>
      </c>
      <c r="C17" s="21"/>
      <c r="D17" s="1"/>
      <c r="E17" s="17"/>
      <c r="F17" s="18"/>
      <c r="G17" s="17"/>
      <c r="H17" s="17"/>
      <c r="I17" s="17"/>
      <c r="J17" s="19"/>
    </row>
    <row r="18" spans="1:10">
      <c r="A18" s="14"/>
      <c r="B18" s="15" t="s">
        <v>30</v>
      </c>
      <c r="C18" s="21"/>
      <c r="D18" s="1"/>
      <c r="E18" s="17"/>
      <c r="F18" s="18"/>
      <c r="G18" s="17"/>
      <c r="H18" s="17"/>
      <c r="I18" s="17"/>
      <c r="J18" s="19"/>
    </row>
    <row r="19" spans="1:10">
      <c r="A19" s="14"/>
      <c r="B19" s="38"/>
      <c r="C19" s="38"/>
      <c r="D19" s="39"/>
      <c r="E19" s="40"/>
      <c r="F19" s="41"/>
      <c r="G19" s="40"/>
      <c r="H19" s="40"/>
      <c r="I19" s="40"/>
      <c r="J19" s="42"/>
    </row>
    <row r="20" spans="1:10">
      <c r="A20" s="23"/>
      <c r="B20" s="25"/>
      <c r="C20" s="25"/>
      <c r="D20" s="26"/>
      <c r="E20" s="27"/>
      <c r="F20" s="30"/>
      <c r="G20" s="27"/>
      <c r="H20" s="27"/>
      <c r="I20" s="27"/>
      <c r="J20" s="31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0"/>
  <sheetViews>
    <sheetView showRowColHeaders="0" zoomScale="120" zoomScaleNormal="120" workbookViewId="0">
      <selection activeCell="B1" sqref="B1:D1"/>
    </sheetView>
  </sheetViews>
  <sheetFormatPr defaultColWidth="8.5703125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24" customHeight="1">
      <c r="A1" t="s">
        <v>0</v>
      </c>
      <c r="B1" s="45" t="s">
        <v>32</v>
      </c>
      <c r="C1" s="45"/>
      <c r="D1" s="45"/>
      <c r="E1" t="s">
        <v>1</v>
      </c>
      <c r="F1" s="2"/>
      <c r="I1" t="s">
        <v>2</v>
      </c>
      <c r="J1" s="43">
        <v>44525</v>
      </c>
    </row>
    <row r="2" spans="1:10" ht="7.5" customHeight="1"/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30">
      <c r="A4" s="7" t="s">
        <v>13</v>
      </c>
      <c r="B4" s="8" t="s">
        <v>14</v>
      </c>
      <c r="C4" s="9">
        <v>138</v>
      </c>
      <c r="D4" s="10" t="s">
        <v>31</v>
      </c>
      <c r="E4" s="11">
        <v>270</v>
      </c>
      <c r="F4" s="12">
        <v>75</v>
      </c>
      <c r="G4" s="11">
        <f>186+178</f>
        <v>364</v>
      </c>
      <c r="H4" s="11">
        <f>4.1+10.14</f>
        <v>14.24</v>
      </c>
      <c r="I4" s="11">
        <f>6.6+11.73</f>
        <v>18.329999999999998</v>
      </c>
      <c r="J4" s="13">
        <f>26.9+10.18</f>
        <v>37.08</v>
      </c>
    </row>
    <row r="5" spans="1:10">
      <c r="A5" s="14"/>
      <c r="B5" s="15" t="s">
        <v>16</v>
      </c>
      <c r="C5" s="44">
        <v>65</v>
      </c>
      <c r="D5" s="1" t="s">
        <v>17</v>
      </c>
      <c r="E5" s="17">
        <v>200</v>
      </c>
      <c r="F5" s="18">
        <v>10</v>
      </c>
      <c r="G5" s="17">
        <v>119</v>
      </c>
      <c r="H5" s="17">
        <v>0.7</v>
      </c>
      <c r="I5" s="17">
        <v>0.03</v>
      </c>
      <c r="J5" s="19">
        <v>29</v>
      </c>
    </row>
    <row r="6" spans="1:10">
      <c r="A6" s="14"/>
      <c r="B6" s="15" t="s">
        <v>18</v>
      </c>
      <c r="C6" s="20" t="s">
        <v>19</v>
      </c>
      <c r="D6" s="1" t="s">
        <v>18</v>
      </c>
      <c r="E6" s="17">
        <v>50</v>
      </c>
      <c r="F6" s="18">
        <v>3</v>
      </c>
      <c r="G6" s="17">
        <v>130</v>
      </c>
      <c r="H6" s="17">
        <v>4</v>
      </c>
      <c r="I6" s="17">
        <v>0.05</v>
      </c>
      <c r="J6" s="19">
        <v>27.5</v>
      </c>
    </row>
    <row r="7" spans="1:10">
      <c r="A7" s="14"/>
      <c r="B7" s="21"/>
      <c r="C7" s="21"/>
      <c r="D7" s="1"/>
      <c r="E7" s="17"/>
      <c r="F7" s="18"/>
      <c r="G7" s="17"/>
      <c r="H7" s="17"/>
      <c r="I7" s="17"/>
      <c r="J7" s="19"/>
    </row>
    <row r="8" spans="1:10">
      <c r="A8" s="23"/>
      <c r="B8" s="24" t="s">
        <v>20</v>
      </c>
      <c r="C8" s="25"/>
      <c r="D8" s="26"/>
      <c r="E8" s="27"/>
      <c r="F8" s="28">
        <f>F4+F5+F6+F7</f>
        <v>88</v>
      </c>
      <c r="G8" s="28">
        <f>G4+G5+G6+G7</f>
        <v>613</v>
      </c>
      <c r="H8" s="28">
        <v>19</v>
      </c>
      <c r="I8" s="28">
        <v>18</v>
      </c>
      <c r="J8" s="28">
        <v>94</v>
      </c>
    </row>
    <row r="9" spans="1:10">
      <c r="A9" s="7" t="s">
        <v>21</v>
      </c>
      <c r="B9" s="29" t="s">
        <v>22</v>
      </c>
      <c r="C9" s="9"/>
      <c r="D9" s="10"/>
      <c r="E9" s="11"/>
      <c r="F9" s="12"/>
      <c r="G9" s="11"/>
      <c r="H9" s="11"/>
      <c r="I9" s="11"/>
      <c r="J9" s="13"/>
    </row>
    <row r="10" spans="1:10">
      <c r="A10" s="14"/>
      <c r="B10" s="21"/>
      <c r="C10" s="21"/>
      <c r="D10" s="1"/>
      <c r="E10" s="17"/>
      <c r="F10" s="18"/>
      <c r="G10" s="17"/>
      <c r="H10" s="17"/>
      <c r="I10" s="17"/>
      <c r="J10" s="19"/>
    </row>
    <row r="11" spans="1:10">
      <c r="A11" s="23"/>
      <c r="B11" s="25"/>
      <c r="C11" s="25"/>
      <c r="D11" s="26"/>
      <c r="E11" s="27"/>
      <c r="F11" s="30"/>
      <c r="G11" s="27"/>
      <c r="H11" s="27"/>
      <c r="I11" s="27"/>
      <c r="J11" s="31"/>
    </row>
    <row r="12" spans="1:10">
      <c r="A12" s="14" t="s">
        <v>23</v>
      </c>
      <c r="B12" s="32" t="s">
        <v>24</v>
      </c>
      <c r="C12" s="33"/>
      <c r="D12" s="34"/>
      <c r="E12" s="35"/>
      <c r="F12" s="36"/>
      <c r="G12" s="35"/>
      <c r="H12" s="35"/>
      <c r="I12" s="35"/>
      <c r="J12" s="37"/>
    </row>
    <row r="13" spans="1:10">
      <c r="A13" s="14"/>
      <c r="B13" s="15" t="s">
        <v>25</v>
      </c>
      <c r="C13" s="21"/>
      <c r="D13" s="1"/>
      <c r="E13" s="17"/>
      <c r="F13" s="18"/>
      <c r="G13" s="17"/>
      <c r="H13" s="17"/>
      <c r="I13" s="17"/>
      <c r="J13" s="19"/>
    </row>
    <row r="14" spans="1:10">
      <c r="A14" s="14"/>
      <c r="B14" s="15" t="s">
        <v>26</v>
      </c>
      <c r="C14" s="21"/>
      <c r="D14" s="1"/>
      <c r="E14" s="17"/>
      <c r="F14" s="18"/>
      <c r="G14" s="17"/>
      <c r="H14" s="17"/>
      <c r="I14" s="17"/>
      <c r="J14" s="19"/>
    </row>
    <row r="15" spans="1:10">
      <c r="A15" s="14"/>
      <c r="B15" s="15" t="s">
        <v>27</v>
      </c>
      <c r="C15" s="21"/>
      <c r="D15" s="1"/>
      <c r="E15" s="17"/>
      <c r="F15" s="18"/>
      <c r="G15" s="17"/>
      <c r="H15" s="17"/>
      <c r="I15" s="17"/>
      <c r="J15" s="19"/>
    </row>
    <row r="16" spans="1:10">
      <c r="A16" s="14"/>
      <c r="B16" s="15" t="s">
        <v>28</v>
      </c>
      <c r="C16" s="21"/>
      <c r="D16" s="1"/>
      <c r="E16" s="17"/>
      <c r="F16" s="18"/>
      <c r="G16" s="17"/>
      <c r="H16" s="17"/>
      <c r="I16" s="17"/>
      <c r="J16" s="19"/>
    </row>
    <row r="17" spans="1:10">
      <c r="A17" s="14"/>
      <c r="B17" s="15" t="s">
        <v>29</v>
      </c>
      <c r="C17" s="21"/>
      <c r="D17" s="1"/>
      <c r="E17" s="17"/>
      <c r="F17" s="18"/>
      <c r="G17" s="17"/>
      <c r="H17" s="17"/>
      <c r="I17" s="17"/>
      <c r="J17" s="19"/>
    </row>
    <row r="18" spans="1:10">
      <c r="A18" s="14"/>
      <c r="B18" s="15" t="s">
        <v>30</v>
      </c>
      <c r="C18" s="21"/>
      <c r="D18" s="1"/>
      <c r="E18" s="17"/>
      <c r="F18" s="18"/>
      <c r="G18" s="17"/>
      <c r="H18" s="17"/>
      <c r="I18" s="17"/>
      <c r="J18" s="19"/>
    </row>
    <row r="19" spans="1:10">
      <c r="A19" s="14"/>
      <c r="B19" s="38"/>
      <c r="C19" s="38"/>
      <c r="D19" s="39"/>
      <c r="E19" s="40"/>
      <c r="F19" s="41"/>
      <c r="G19" s="40"/>
      <c r="H19" s="40"/>
      <c r="I19" s="40"/>
      <c r="J19" s="42"/>
    </row>
    <row r="20" spans="1:10">
      <c r="A20" s="23"/>
      <c r="B20" s="25"/>
      <c r="C20" s="25"/>
      <c r="D20" s="26"/>
      <c r="E20" s="27"/>
      <c r="F20" s="30"/>
      <c r="G20" s="27"/>
      <c r="H20" s="27"/>
      <c r="I20" s="27"/>
      <c r="J20" s="31"/>
    </row>
  </sheetData>
  <mergeCells count="1">
    <mergeCell ref="B1:D1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238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</cp:lastModifiedBy>
  <cp:revision>5</cp:revision>
  <cp:lastPrinted>2021-05-18T10:32:40Z</cp:lastPrinted>
  <dcterms:created xsi:type="dcterms:W3CDTF">2015-06-05T18:19:34Z</dcterms:created>
  <dcterms:modified xsi:type="dcterms:W3CDTF">2021-11-29T08:44:50Z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