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H4" i="1"/>
  <c r="I4" i="1"/>
  <c r="J4" i="1"/>
  <c r="H5" i="1"/>
  <c r="I5" i="1"/>
  <c r="J5" i="1"/>
  <c r="H6" i="1"/>
  <c r="I6" i="1"/>
  <c r="J6" i="1"/>
  <c r="H7" i="1"/>
  <c r="I7" i="1"/>
  <c r="J7" i="1"/>
  <c r="E4" i="1"/>
  <c r="E5" i="1"/>
  <c r="E6" i="1"/>
  <c r="E7" i="1"/>
  <c r="C5" i="1"/>
  <c r="D5" i="1"/>
  <c r="D6" i="1"/>
  <c r="C7" i="1"/>
  <c r="D7" i="1"/>
  <c r="C4" i="1"/>
  <c r="D4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<sst xmlns="http://schemas.openxmlformats.org/spreadsheetml/2006/main" count="27" uniqueCount="26">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</sst>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_₽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8" xfId="0" applyFont="1" applyBorder="1" applyAlignment="1">
      <alignment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2" fontId="0" fillId="0" borderId="24" xfId="0" applyNumberForma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4" fillId="0" borderId="20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4" fillId="0" borderId="22" xfId="0" applyFont="1" applyBorder="1" applyAlignment="1">
      <alignment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64" fontId="0" fillId="0" borderId="24" xfId="0" applyNumberFormat="1" applyFill="1" applyBorder="1" applyAlignment="1">
      <alignment horizontal="center" vertical="top"/>
    </xf>
    <xf numFmtId="0" fontId="1" fillId="0" borderId="26" xfId="0" applyFont="1" applyFill="1" applyBorder="1" applyAlignment="1">
      <alignment horizontal="center" vertical="top"/>
    </xf>
    <xf numFmtId="0" fontId="1" fillId="0" borderId="27" xfId="0" applyFont="1" applyFill="1" applyBorder="1" applyAlignment="1">
      <alignment horizontal="left" vertical="top" wrapText="1"/>
    </xf>
    <xf numFmtId="1" fontId="1" fillId="0" borderId="2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165" fontId="1" fillId="0" borderId="1" xfId="0" applyNumberFormat="1" applyFont="1" applyFill="1" applyBorder="1" applyAlignment="1">
      <alignment horizontal="center" vertical="top"/>
    </xf>
    <xf numFmtId="1" fontId="1" fillId="0" borderId="25" xfId="0" applyNumberFormat="1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/>
    </xf>
    <xf numFmtId="2" fontId="4" fillId="0" borderId="22" xfId="0" applyNumberFormat="1" applyFont="1" applyBorder="1" applyAlignment="1">
      <alignment horizontal="center" vertical="top" wrapText="1"/>
    </xf>
    <xf numFmtId="2" fontId="4" fillId="0" borderId="23" xfId="0" applyNumberFormat="1" applyFont="1" applyBorder="1" applyAlignment="1">
      <alignment horizontal="center" vertical="top" wrapText="1"/>
    </xf>
    <xf numFmtId="2" fontId="4" fillId="0" borderId="22" xfId="0" applyNumberFormat="1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4448.21384/&#1052;&#1045;&#1053;&#1070;%20%20&#1089;%202026%20&#1075;&#1086;&#1076;&#1072;%20&#1085;&#1072;&#1095;&#1072;&#1083;&#1100;&#1085;&#1099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91">
          <cell r="A191">
            <v>185</v>
          </cell>
          <cell r="B191" t="str">
            <v>Каша пшеничная рассыпчатая</v>
          </cell>
          <cell r="D191">
            <v>200</v>
          </cell>
          <cell r="E191">
            <v>8.8000000000000007</v>
          </cell>
          <cell r="F191">
            <v>5.4</v>
          </cell>
          <cell r="G191">
            <v>52.2</v>
          </cell>
          <cell r="H191">
            <v>283</v>
          </cell>
        </row>
        <row r="192">
          <cell r="A192">
            <v>201</v>
          </cell>
          <cell r="B192" t="str">
            <v>Гуляш "Объедение" из куриного филе</v>
          </cell>
          <cell r="D192">
            <v>90</v>
          </cell>
          <cell r="E192">
            <v>14.92</v>
          </cell>
          <cell r="F192">
            <v>3.86</v>
          </cell>
          <cell r="G192">
            <v>3.6</v>
          </cell>
          <cell r="H192">
            <v>171.72</v>
          </cell>
        </row>
        <row r="193">
          <cell r="B193" t="str">
            <v>Чай с сахаром</v>
          </cell>
          <cell r="D193">
            <v>200</v>
          </cell>
          <cell r="E193">
            <v>0.1</v>
          </cell>
          <cell r="F193">
            <v>0</v>
          </cell>
          <cell r="G193">
            <v>9.1</v>
          </cell>
          <cell r="H193">
            <v>35</v>
          </cell>
        </row>
        <row r="194">
          <cell r="A194">
            <v>11</v>
          </cell>
          <cell r="B194" t="str">
            <v xml:space="preserve">Хлеб пшеничный </v>
          </cell>
          <cell r="D194">
            <v>40</v>
          </cell>
          <cell r="E194">
            <v>2.68</v>
          </cell>
          <cell r="F194">
            <v>0.28000000000000003</v>
          </cell>
          <cell r="G194">
            <v>20.12</v>
          </cell>
          <cell r="H194">
            <v>96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15.75" x14ac:dyDescent="0.25">
      <c r="A1" s="13" t="s">
        <v>0</v>
      </c>
      <c r="B1" s="69" t="s">
        <v>25</v>
      </c>
      <c r="C1" s="70"/>
      <c r="D1" s="71"/>
      <c r="E1" s="13" t="s">
        <v>20</v>
      </c>
      <c r="F1" s="28"/>
      <c r="G1" s="13"/>
      <c r="H1" s="13"/>
      <c r="I1" s="13" t="s">
        <v>1</v>
      </c>
      <c r="J1" s="27">
        <v>46072</v>
      </c>
    </row>
    <row r="2" spans="1:15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5" ht="16.5" thickBot="1" x14ac:dyDescent="0.3">
      <c r="A3" s="29" t="s">
        <v>2</v>
      </c>
      <c r="B3" s="30" t="s">
        <v>3</v>
      </c>
      <c r="C3" s="30" t="s">
        <v>23</v>
      </c>
      <c r="D3" s="30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5" ht="16.5" thickBot="1" x14ac:dyDescent="0.3">
      <c r="A4" s="49"/>
      <c r="B4" s="33" t="s">
        <v>10</v>
      </c>
      <c r="C4" s="56">
        <f>[1]Sheet1!A191</f>
        <v>185</v>
      </c>
      <c r="D4" s="62" t="str">
        <f>[1]Sheet1!B191</f>
        <v>Каша пшеничная рассыпчатая</v>
      </c>
      <c r="E4" s="57">
        <f>[1]Sheet1!D191</f>
        <v>200</v>
      </c>
      <c r="F4" s="45">
        <v>19.309999999999999</v>
      </c>
      <c r="G4" s="68">
        <f>[1]Sheet1!H191</f>
        <v>283</v>
      </c>
      <c r="H4" s="63">
        <f>[1]Sheet1!E191</f>
        <v>8.8000000000000007</v>
      </c>
      <c r="I4" s="63">
        <f>[1]Sheet1!F191</f>
        <v>5.4</v>
      </c>
      <c r="J4" s="63">
        <f>[1]Sheet1!G191</f>
        <v>52.2</v>
      </c>
    </row>
    <row r="5" spans="1:15" ht="16.5" thickBot="1" x14ac:dyDescent="0.3">
      <c r="A5" s="1"/>
      <c r="B5" s="4" t="s">
        <v>10</v>
      </c>
      <c r="C5" s="42">
        <f>[1]Sheet1!A192</f>
        <v>201</v>
      </c>
      <c r="D5" s="44" t="str">
        <f>[1]Sheet1!B192</f>
        <v>Гуляш "Объедение" из куриного филе</v>
      </c>
      <c r="E5" s="46">
        <f>[1]Sheet1!D192</f>
        <v>90</v>
      </c>
      <c r="F5" s="45">
        <v>50.85</v>
      </c>
      <c r="G5" s="64">
        <f>[1]Sheet1!H192</f>
        <v>171.72</v>
      </c>
      <c r="H5" s="64">
        <f>[1]Sheet1!E192</f>
        <v>14.92</v>
      </c>
      <c r="I5" s="65">
        <f>[1]Sheet1!F192</f>
        <v>3.86</v>
      </c>
      <c r="J5" s="65">
        <f>[1]Sheet1!G192</f>
        <v>3.6</v>
      </c>
    </row>
    <row r="6" spans="1:15" ht="16.5" thickBot="1" x14ac:dyDescent="0.3">
      <c r="A6" s="1"/>
      <c r="B6" s="4" t="s">
        <v>11</v>
      </c>
      <c r="C6" s="42">
        <v>184</v>
      </c>
      <c r="D6" s="50" t="str">
        <f>[1]Sheet1!B193</f>
        <v>Чай с сахаром</v>
      </c>
      <c r="E6" s="48">
        <f>[1]Sheet1!D193</f>
        <v>200</v>
      </c>
      <c r="F6" s="51">
        <v>4</v>
      </c>
      <c r="G6" s="64">
        <f>[1]Sheet1!H193</f>
        <v>35</v>
      </c>
      <c r="H6" s="64">
        <f>[1]Sheet1!E193</f>
        <v>0.1</v>
      </c>
      <c r="I6" s="65">
        <f>[1]Sheet1!F193</f>
        <v>0</v>
      </c>
      <c r="J6" s="65">
        <f>[1]Sheet1!G193</f>
        <v>9.1</v>
      </c>
    </row>
    <row r="7" spans="1:15" ht="16.5" thickBot="1" x14ac:dyDescent="0.3">
      <c r="A7" s="34"/>
      <c r="B7" s="35" t="s">
        <v>21</v>
      </c>
      <c r="C7" s="54">
        <f>[1]Sheet1!A194</f>
        <v>11</v>
      </c>
      <c r="D7" s="50" t="str">
        <f>[1]Sheet1!B194</f>
        <v xml:space="preserve">Хлеб пшеничный </v>
      </c>
      <c r="E7" s="48">
        <f>[1]Sheet1!D194</f>
        <v>40</v>
      </c>
      <c r="F7" s="51">
        <v>2.8</v>
      </c>
      <c r="G7" s="64">
        <f>[1]Sheet1!H194</f>
        <v>96</v>
      </c>
      <c r="H7" s="66">
        <f>[1]Sheet1!E194</f>
        <v>2.68</v>
      </c>
      <c r="I7" s="67">
        <f>[1]Sheet1!F194</f>
        <v>0.28000000000000003</v>
      </c>
      <c r="J7" s="67">
        <f>[1]Sheet1!G194</f>
        <v>20.12</v>
      </c>
    </row>
    <row r="8" spans="1:15" ht="16.5" thickBot="1" x14ac:dyDescent="0.3">
      <c r="A8" s="1"/>
      <c r="B8" s="36"/>
      <c r="C8" s="4"/>
      <c r="D8" s="50"/>
      <c r="E8" s="48"/>
      <c r="F8" s="51">
        <v>76.959999999999994</v>
      </c>
      <c r="G8" s="47"/>
      <c r="H8" s="53"/>
      <c r="I8" s="52"/>
      <c r="J8" s="52"/>
    </row>
    <row r="9" spans="1:15" ht="16.5" thickBot="1" x14ac:dyDescent="0.3">
      <c r="A9" s="32" t="s">
        <v>12</v>
      </c>
      <c r="B9" s="37" t="s">
        <v>19</v>
      </c>
      <c r="C9" s="16"/>
      <c r="D9" s="58"/>
      <c r="E9" s="59"/>
      <c r="F9" s="45"/>
      <c r="G9" s="53"/>
      <c r="H9" s="60"/>
      <c r="I9" s="61"/>
      <c r="J9" s="61"/>
      <c r="O9" s="43"/>
    </row>
    <row r="10" spans="1:15" ht="15.75" x14ac:dyDescent="0.25">
      <c r="A10" s="1"/>
      <c r="B10" s="35"/>
      <c r="C10" s="35"/>
      <c r="D10" s="10"/>
      <c r="E10" s="38"/>
      <c r="F10" s="39"/>
      <c r="G10" s="38"/>
      <c r="H10" s="38"/>
      <c r="I10" s="38"/>
      <c r="J10" s="40"/>
    </row>
    <row r="11" spans="1:15" ht="16.5" thickBot="1" x14ac:dyDescent="0.3">
      <c r="A11" s="22"/>
      <c r="B11" s="23"/>
      <c r="C11" s="17"/>
      <c r="D11" s="18"/>
      <c r="E11" s="19"/>
      <c r="F11" s="55"/>
      <c r="G11" s="41"/>
      <c r="H11" s="41"/>
      <c r="I11" s="41"/>
      <c r="J11" s="41"/>
    </row>
    <row r="12" spans="1:15" ht="15.75" x14ac:dyDescent="0.25">
      <c r="A12" s="1" t="s">
        <v>13</v>
      </c>
      <c r="B12" s="2" t="s">
        <v>14</v>
      </c>
      <c r="C12" s="3"/>
      <c r="D12" s="4"/>
      <c r="E12" s="3"/>
      <c r="F12" s="3"/>
      <c r="G12" s="3"/>
      <c r="H12" s="3"/>
      <c r="I12" s="3"/>
      <c r="J12" s="3"/>
    </row>
    <row r="13" spans="1:15" ht="16.5" thickBot="1" x14ac:dyDescent="0.3">
      <c r="A13" s="1"/>
      <c r="B13" s="4" t="s">
        <v>15</v>
      </c>
      <c r="C13" s="5"/>
      <c r="D13" s="6"/>
      <c r="E13" s="7"/>
      <c r="F13" s="8"/>
      <c r="G13" s="5"/>
      <c r="H13" s="5"/>
      <c r="I13" s="5"/>
      <c r="J13" s="5"/>
    </row>
    <row r="14" spans="1:15" ht="15.75" x14ac:dyDescent="0.25">
      <c r="A14" s="1"/>
      <c r="B14" s="4" t="s">
        <v>16</v>
      </c>
      <c r="C14" s="9"/>
      <c r="D14" s="10"/>
      <c r="E14" s="4"/>
      <c r="F14" s="11"/>
      <c r="G14" s="9"/>
      <c r="H14" s="9"/>
      <c r="I14" s="9"/>
      <c r="J14" s="9"/>
    </row>
    <row r="15" spans="1:15" ht="16.5" thickBot="1" x14ac:dyDescent="0.3">
      <c r="A15" s="1"/>
      <c r="B15" s="4" t="s">
        <v>17</v>
      </c>
      <c r="C15" s="12"/>
      <c r="D15" s="13"/>
      <c r="E15" s="3"/>
      <c r="F15" s="3"/>
      <c r="G15" s="3"/>
      <c r="H15" s="3"/>
      <c r="I15" s="3"/>
      <c r="J15" s="14"/>
    </row>
    <row r="16" spans="1:15" ht="15.75" x14ac:dyDescent="0.25">
      <c r="A16" s="1"/>
      <c r="B16" s="4" t="s">
        <v>18</v>
      </c>
      <c r="C16" s="9"/>
      <c r="D16" s="15"/>
      <c r="E16" s="9"/>
      <c r="F16" s="9"/>
      <c r="G16" s="9"/>
      <c r="H16" s="9"/>
      <c r="I16" s="9"/>
      <c r="J16" s="9"/>
    </row>
    <row r="17" spans="1:10" ht="16.5" thickBot="1" x14ac:dyDescent="0.3">
      <c r="A17" s="1"/>
      <c r="B17" s="4" t="s">
        <v>22</v>
      </c>
      <c r="C17" s="9"/>
      <c r="D17" s="6"/>
      <c r="E17" s="7"/>
      <c r="F17" s="8"/>
      <c r="G17" s="9"/>
      <c r="H17" s="9"/>
      <c r="I17" s="9"/>
      <c r="J17" s="9"/>
    </row>
    <row r="18" spans="1:10" ht="16.5" thickBot="1" x14ac:dyDescent="0.3">
      <c r="A18" s="1"/>
      <c r="B18" s="4"/>
      <c r="C18" s="16"/>
      <c r="D18" s="6"/>
      <c r="E18" s="7"/>
      <c r="F18" s="8"/>
      <c r="G18" s="14"/>
      <c r="H18" s="14"/>
      <c r="I18" s="14"/>
      <c r="J18" s="14"/>
    </row>
    <row r="19" spans="1:10" ht="15.75" x14ac:dyDescent="0.25">
      <c r="A19" s="1"/>
      <c r="B19" s="17"/>
      <c r="C19" s="17"/>
      <c r="D19" s="18"/>
      <c r="E19" s="19"/>
      <c r="F19" s="20"/>
      <c r="G19" s="19"/>
      <c r="H19" s="19"/>
      <c r="I19" s="19"/>
      <c r="J19" s="21"/>
    </row>
    <row r="20" spans="1:10" ht="16.5" thickBo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2026-01-31T16:36:26Z</dcterms:modified>
</cp:coreProperties>
</file>