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5" sheetId="6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E15" i="6" l="1"/>
  <c r="F15" i="6"/>
  <c r="F16" i="6" s="1"/>
  <c r="G15" i="6"/>
  <c r="H15" i="6"/>
  <c r="I15" i="6"/>
  <c r="J15" i="6"/>
  <c r="E8" i="6"/>
  <c r="G8" i="6"/>
  <c r="H8" i="6"/>
  <c r="I8" i="6"/>
  <c r="J8" i="6"/>
  <c r="J16" i="6" l="1"/>
  <c r="I16" i="6"/>
  <c r="H16" i="6"/>
  <c r="G16" i="6"/>
  <c r="E16" i="6"/>
</calcChain>
</file>

<file path=xl/sharedStrings.xml><?xml version="1.0" encoding="utf-8"?>
<sst xmlns="http://schemas.openxmlformats.org/spreadsheetml/2006/main" count="66" uniqueCount="44">
  <si>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</si>
  <si>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</si>
  <si>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</si>
  <si>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</si>
  <si>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</si>
  <si>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</si>
  <si>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</si>
  <si>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</si>
  <si>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</si>
  <si>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</si>
  <si>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</si>
  <si>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</si>
  <si>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</si>
  <si>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</si>
  <si>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</si>
  <si>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</si>
  <si>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</si>
  <si>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</si>
  <si>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</si>
  <si>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</si>
  <si>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</si>
  <si>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</si>
  <si>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</si>
  <si>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</si>
  <si>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</si>
  <si>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</si>
  <si>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</si>
  <si>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</si>
  <si>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</si>
  <si>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Чай с сахаром</t>
  </si>
  <si>
    <t>Хлеб пшеничный 1 сорта</t>
  </si>
  <si>
    <t>Хлеб ржаной</t>
  </si>
  <si>
    <t>Рассольник ленинградский со сметаной</t>
  </si>
  <si>
    <t xml:space="preserve">хлеб </t>
  </si>
  <si>
    <t>Хлеб пшеничный 1С</t>
  </si>
  <si>
    <t>Каша рисовая вязкая  молочная с маслом</t>
  </si>
  <si>
    <t>Сыр поционный</t>
  </si>
  <si>
    <t>Биточки из мяса птицы с томатным соусом (филе )</t>
  </si>
  <si>
    <t>Картофельное пюре</t>
  </si>
  <si>
    <t>200/10</t>
  </si>
  <si>
    <t>11</t>
  </si>
  <si>
    <t>60/30</t>
  </si>
  <si>
    <t>200/5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</si>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</sst>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>
      <alignment vertical="top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0" borderId="6" xfId="0" applyFont="1" applyBorder="1" applyAlignment="1">
      <alignment vertical="top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vertical="top"/>
    </xf>
    <xf numFmtId="1" fontId="4" fillId="2" borderId="6" xfId="0" applyNumberFormat="1" applyFont="1" applyFill="1" applyBorder="1" applyAlignment="1" applyProtection="1">
      <alignment vertical="top"/>
      <protection locked="0"/>
    </xf>
    <xf numFmtId="2" fontId="4" fillId="2" borderId="6" xfId="0" applyNumberFormat="1" applyFont="1" applyFill="1" applyBorder="1" applyAlignment="1" applyProtection="1">
      <alignment vertical="top"/>
      <protection locked="0"/>
    </xf>
    <xf numFmtId="1" fontId="4" fillId="2" borderId="7" xfId="0" applyNumberFormat="1" applyFont="1" applyFill="1" applyBorder="1" applyAlignment="1" applyProtection="1">
      <alignment vertical="top"/>
      <protection locked="0"/>
    </xf>
    <xf numFmtId="49" fontId="1" fillId="2" borderId="6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23</v>
      </c>
      <c r="C1" s="86"/>
      <c r="D1" s="87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J1" sqref="J1"/>
    </sheetView>
  </sheetViews>
  <sheetFormatPr defaultRowHeight="15" x14ac:dyDescent="0.25"/>
  <cols>
    <col min="2" max="2" width="13" customWidth="1"/>
    <col min="4" max="4" width="39.85546875" customWidth="1"/>
    <col min="5" max="5" width="11.28515625" customWidth="1"/>
    <col min="6" max="6" width="11.140625" customWidth="1"/>
    <col min="7" max="7" width="15.28515625" customWidth="1"/>
    <col min="10" max="10" width="10.140625" bestFit="1" customWidth="1"/>
  </cols>
  <sheetData>
    <row r="1" spans="1:13" x14ac:dyDescent="0.25">
      <c r="A1" s="39" t="s">
        <v>0</v>
      </c>
      <c r="B1" s="88" t="s">
        <v>43</v>
      </c>
      <c r="C1" s="89"/>
      <c r="D1" s="90"/>
      <c r="E1" s="39" t="s">
        <v>22</v>
      </c>
      <c r="F1" s="40"/>
      <c r="G1" s="39"/>
      <c r="H1" s="39"/>
      <c r="I1" s="39" t="s">
        <v>1</v>
      </c>
      <c r="J1" s="41">
        <v>44904</v>
      </c>
      <c r="K1" s="38"/>
      <c r="L1" s="38"/>
    </row>
    <row r="2" spans="1:13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  <c r="L2" s="38"/>
    </row>
    <row r="3" spans="1:13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  <c r="L3" s="38"/>
    </row>
    <row r="4" spans="1:13" x14ac:dyDescent="0.25">
      <c r="A4" s="45" t="s">
        <v>10</v>
      </c>
      <c r="B4" s="63" t="s">
        <v>11</v>
      </c>
      <c r="C4" s="47">
        <v>181</v>
      </c>
      <c r="D4" s="48" t="s">
        <v>35</v>
      </c>
      <c r="E4" s="82" t="s">
        <v>42</v>
      </c>
      <c r="F4" s="67">
        <v>14.85</v>
      </c>
      <c r="G4" s="49">
        <v>261.39</v>
      </c>
      <c r="H4" s="49">
        <v>6.1</v>
      </c>
      <c r="I4" s="49">
        <v>7.23</v>
      </c>
      <c r="J4" s="50">
        <v>42.86</v>
      </c>
      <c r="K4" s="38"/>
      <c r="L4" s="38"/>
    </row>
    <row r="5" spans="1:13" x14ac:dyDescent="0.25">
      <c r="A5" s="51"/>
      <c r="B5" s="46" t="s">
        <v>12</v>
      </c>
      <c r="C5" s="52">
        <v>282.11</v>
      </c>
      <c r="D5" s="53" t="s">
        <v>28</v>
      </c>
      <c r="E5" s="83">
        <v>200</v>
      </c>
      <c r="F5" s="69">
        <v>4.0199999999999996</v>
      </c>
      <c r="G5" s="54">
        <v>39</v>
      </c>
      <c r="H5" s="54"/>
      <c r="I5" s="54"/>
      <c r="J5" s="56">
        <v>9.6999999999999993</v>
      </c>
      <c r="K5" s="38"/>
      <c r="L5" s="38"/>
    </row>
    <row r="6" spans="1:13" x14ac:dyDescent="0.25">
      <c r="A6" s="51"/>
      <c r="B6" s="46" t="s">
        <v>24</v>
      </c>
      <c r="C6" s="52">
        <v>1.1000000000000001</v>
      </c>
      <c r="D6" s="53" t="s">
        <v>30</v>
      </c>
      <c r="E6" s="83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  <c r="L6" s="38"/>
    </row>
    <row r="7" spans="1:13" ht="15.75" thickBot="1" x14ac:dyDescent="0.3">
      <c r="A7" s="51"/>
      <c r="B7" s="46"/>
      <c r="C7" s="52">
        <v>27.01</v>
      </c>
      <c r="D7" s="72" t="s">
        <v>36</v>
      </c>
      <c r="E7" s="84" t="s">
        <v>40</v>
      </c>
      <c r="F7" s="65">
        <v>8.4499999999999993</v>
      </c>
      <c r="G7" s="64">
        <v>37</v>
      </c>
      <c r="H7" s="64">
        <v>2.93</v>
      </c>
      <c r="I7" s="64">
        <v>2.83</v>
      </c>
      <c r="J7" s="66">
        <v>0</v>
      </c>
      <c r="K7" s="38"/>
      <c r="L7" s="38"/>
    </row>
    <row r="8" spans="1:13" x14ac:dyDescent="0.25">
      <c r="A8" s="46"/>
      <c r="B8" s="60"/>
      <c r="C8" s="47"/>
      <c r="D8" s="48"/>
      <c r="E8" s="79">
        <f t="shared" ref="E8:J8" si="0">SUM(E4:E7)</f>
        <v>250</v>
      </c>
      <c r="F8" s="80">
        <f t="shared" si="0"/>
        <v>30.269999999999996</v>
      </c>
      <c r="G8" s="79">
        <f t="shared" si="0"/>
        <v>467.39</v>
      </c>
      <c r="H8" s="79">
        <f t="shared" si="0"/>
        <v>13.03</v>
      </c>
      <c r="I8" s="79">
        <f t="shared" si="0"/>
        <v>10.56</v>
      </c>
      <c r="J8" s="81">
        <f t="shared" si="0"/>
        <v>80.06</v>
      </c>
      <c r="K8" s="38"/>
      <c r="L8" s="38"/>
    </row>
    <row r="9" spans="1:13" ht="19.5" customHeight="1" x14ac:dyDescent="0.25">
      <c r="A9" s="51"/>
      <c r="B9" s="46" t="s">
        <v>16</v>
      </c>
      <c r="C9" s="52">
        <v>54.47</v>
      </c>
      <c r="D9" s="53" t="s">
        <v>32</v>
      </c>
      <c r="E9" s="83" t="s">
        <v>39</v>
      </c>
      <c r="F9" s="71">
        <v>13.01</v>
      </c>
      <c r="G9" s="54">
        <v>109.77</v>
      </c>
      <c r="H9" s="54">
        <v>2.09</v>
      </c>
      <c r="I9" s="54">
        <v>5.01</v>
      </c>
      <c r="J9" s="56">
        <v>13.9</v>
      </c>
      <c r="K9" s="38"/>
      <c r="L9" s="38"/>
    </row>
    <row r="10" spans="1:13" ht="30" x14ac:dyDescent="0.25">
      <c r="A10" s="51"/>
      <c r="B10" s="46" t="s">
        <v>17</v>
      </c>
      <c r="C10" s="52">
        <v>509.53</v>
      </c>
      <c r="D10" s="53" t="s">
        <v>37</v>
      </c>
      <c r="E10" s="83" t="s">
        <v>41</v>
      </c>
      <c r="F10" s="78">
        <v>25.5</v>
      </c>
      <c r="G10" s="54">
        <v>159.02000000000001</v>
      </c>
      <c r="H10" s="54">
        <v>9.9499999999999993</v>
      </c>
      <c r="I10" s="54">
        <v>9.48</v>
      </c>
      <c r="J10" s="56">
        <v>8.57</v>
      </c>
      <c r="K10" s="38"/>
      <c r="L10" s="38"/>
    </row>
    <row r="11" spans="1:13" x14ac:dyDescent="0.25">
      <c r="A11" s="51"/>
      <c r="B11" s="46" t="s">
        <v>18</v>
      </c>
      <c r="C11" s="52">
        <v>138.21</v>
      </c>
      <c r="D11" s="53" t="s">
        <v>38</v>
      </c>
      <c r="E11" s="83">
        <v>150</v>
      </c>
      <c r="F11" s="71">
        <v>15.7</v>
      </c>
      <c r="G11" s="54">
        <v>157.53</v>
      </c>
      <c r="H11" s="54">
        <v>3.51</v>
      </c>
      <c r="I11" s="54">
        <v>5.42</v>
      </c>
      <c r="J11" s="56">
        <v>23.6</v>
      </c>
      <c r="K11" s="38"/>
      <c r="L11" s="38"/>
    </row>
    <row r="12" spans="1:13" x14ac:dyDescent="0.25">
      <c r="A12" s="51"/>
      <c r="B12" s="46" t="s">
        <v>12</v>
      </c>
      <c r="C12" s="52">
        <v>283</v>
      </c>
      <c r="D12" s="53" t="s">
        <v>29</v>
      </c>
      <c r="E12" s="83">
        <v>200</v>
      </c>
      <c r="F12" s="67">
        <v>1.84</v>
      </c>
      <c r="G12" s="54">
        <v>39.9</v>
      </c>
      <c r="H12" s="54"/>
      <c r="I12" s="54"/>
      <c r="J12" s="56">
        <v>9.98</v>
      </c>
      <c r="K12" s="38"/>
      <c r="L12" s="38"/>
    </row>
    <row r="13" spans="1:13" x14ac:dyDescent="0.25">
      <c r="A13" s="51"/>
      <c r="B13" s="46" t="s">
        <v>33</v>
      </c>
      <c r="C13" s="52">
        <v>1.2</v>
      </c>
      <c r="D13" s="53" t="s">
        <v>34</v>
      </c>
      <c r="E13" s="83">
        <v>30</v>
      </c>
      <c r="F13" s="55">
        <v>1.77</v>
      </c>
      <c r="G13" s="54">
        <v>71</v>
      </c>
      <c r="H13" s="54">
        <v>2.2999999999999998</v>
      </c>
      <c r="I13" s="54">
        <v>0.2</v>
      </c>
      <c r="J13" s="56">
        <v>15</v>
      </c>
      <c r="K13" s="38"/>
      <c r="L13" s="38"/>
    </row>
    <row r="14" spans="1:13" x14ac:dyDescent="0.25">
      <c r="A14" s="51"/>
      <c r="B14" s="46" t="s">
        <v>21</v>
      </c>
      <c r="C14" s="52">
        <v>1.2</v>
      </c>
      <c r="D14" s="53" t="s">
        <v>31</v>
      </c>
      <c r="E14" s="83">
        <v>20</v>
      </c>
      <c r="F14" s="70">
        <v>1.1599999999999999</v>
      </c>
      <c r="G14" s="54">
        <v>42</v>
      </c>
      <c r="H14" s="54">
        <v>0.1</v>
      </c>
      <c r="I14" s="54">
        <v>0.2</v>
      </c>
      <c r="J14" s="56">
        <v>8.9600000000000009</v>
      </c>
      <c r="K14" s="38"/>
      <c r="L14" s="38"/>
    </row>
    <row r="15" spans="1:13" x14ac:dyDescent="0.25">
      <c r="A15" s="51"/>
      <c r="B15" s="61"/>
      <c r="C15" s="61"/>
      <c r="D15" s="62"/>
      <c r="E15" s="76">
        <f t="shared" ref="E15:J15" si="1">SUM(E9:E14)</f>
        <v>400</v>
      </c>
      <c r="F15" s="74">
        <f t="shared" si="1"/>
        <v>58.98</v>
      </c>
      <c r="G15" s="76">
        <f t="shared" si="1"/>
        <v>579.22</v>
      </c>
      <c r="H15" s="76">
        <f t="shared" si="1"/>
        <v>17.95</v>
      </c>
      <c r="I15" s="76">
        <f t="shared" si="1"/>
        <v>20.309999999999999</v>
      </c>
      <c r="J15" s="77">
        <f t="shared" si="1"/>
        <v>80.009999999999991</v>
      </c>
      <c r="K15" s="73"/>
      <c r="L15" s="38"/>
      <c r="M15" s="68"/>
    </row>
    <row r="16" spans="1:13" ht="15.75" thickBot="1" x14ac:dyDescent="0.3">
      <c r="A16" s="57"/>
      <c r="B16" s="58"/>
      <c r="C16" s="58"/>
      <c r="D16" s="59"/>
      <c r="E16" s="75">
        <f>E8+E15</f>
        <v>650</v>
      </c>
      <c r="F16" s="75">
        <f t="shared" ref="F16:J16" si="2">F8+F15</f>
        <v>89.25</v>
      </c>
      <c r="G16" s="75">
        <f t="shared" si="2"/>
        <v>1046.6100000000001</v>
      </c>
      <c r="H16" s="75">
        <f t="shared" si="2"/>
        <v>30.979999999999997</v>
      </c>
      <c r="I16" s="75">
        <f t="shared" si="2"/>
        <v>30.869999999999997</v>
      </c>
      <c r="J16" s="75">
        <f t="shared" si="2"/>
        <v>160.07</v>
      </c>
      <c r="K16" s="38"/>
      <c r="L16" s="38"/>
    </row>
    <row r="17" spans="6:6" x14ac:dyDescent="0.25">
      <c r="F17" s="6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2022-12-02T12:43:34Z</dcterms:modified>
</cp:coreProperties>
</file>