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 НОВОГО window\Секретарь 2015-2016 сентябрь\на сайт питание 2020\меню печатное\меню январь 2022\ФУД\"/>
    </mc:Choice>
  </mc:AlternateContent>
  <bookViews>
    <workbookView xWindow="0" yWindow="0" windowWidth="19170" windowHeight="11520"/>
  </bookViews>
  <sheets>
    <sheet name="1-4 нач.кл.ММС,род.вз.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I14" i="3"/>
  <c r="H14" i="3"/>
  <c r="G14" i="3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<sst xmlns="http://schemas.openxmlformats.org/spreadsheetml/2006/main" count="46" uniqueCount="45">
  <si>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</si>
  <si>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</si>
  <si>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</si>
  <si>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</si>
  <si>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</si>
  <si>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</si>
  <si>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</si>
  <si>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</si>
  <si>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</si>
  <si>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</si>
  <si>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</si>
  <si>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</si>
  <si>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</si>
  <si>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</si>
  <si>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</si>
  <si>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</si>
  <si>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</si>
  <si>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</si>
  <si>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</si>
  <si>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</si>
  <si>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</si>
  <si>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</si>
  <si>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</si>
  <si>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</si>
  <si>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</si>
  <si>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</si>
  <si>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</si>
  <si>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Башкирская гимназия села Учалы  </t>
  </si>
  <si>
    <t>Чай с сахаром</t>
  </si>
  <si>
    <t>11</t>
  </si>
  <si>
    <t>Щи из свежей капусты с картофелем</t>
  </si>
  <si>
    <t>98</t>
  </si>
  <si>
    <t>Биточки из говядины</t>
  </si>
  <si>
    <t>ДО7ЕХ19</t>
  </si>
  <si>
    <t>Каша пшеная молочная с м/с сл</t>
  </si>
  <si>
    <t>200/10</t>
  </si>
  <si>
    <t>287</t>
  </si>
  <si>
    <t>Кофейный напиток на молоке</t>
  </si>
  <si>
    <t>1.1</t>
  </si>
  <si>
    <t>Сыр порционно</t>
  </si>
  <si>
    <t>212</t>
  </si>
  <si>
    <t>макаронные изделия отварные</t>
  </si>
  <si>
    <t>184</t>
  </si>
  <si>
    <t xml:space="preserve"> пшеничный 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</si>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</sst>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210</v>
      </c>
      <c r="F4" s="25">
        <v>19</v>
      </c>
      <c r="G4" s="15">
        <v>129</v>
      </c>
      <c r="H4" s="15">
        <v>1.6</v>
      </c>
      <c r="I4" s="15">
        <v>6.4</v>
      </c>
      <c r="J4" s="16">
        <v>15.9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5</v>
      </c>
      <c r="G5" s="17">
        <v>101</v>
      </c>
      <c r="H5" s="17">
        <v>3.4</v>
      </c>
      <c r="I5" s="17">
        <v>15.1</v>
      </c>
      <c r="J5" s="18">
        <v>3.3</v>
      </c>
    </row>
    <row r="6" spans="1:10" x14ac:dyDescent="0.25">
      <c r="A6" s="7"/>
      <c r="B6" s="1" t="s">
        <v>23</v>
      </c>
      <c r="C6" s="2" t="s">
        <v>38</v>
      </c>
      <c r="D6" s="34" t="s">
        <v>43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2">
        <v>366</v>
      </c>
      <c r="D7" s="34" t="s">
        <v>39</v>
      </c>
      <c r="E7" s="17">
        <v>15</v>
      </c>
      <c r="F7" s="26">
        <v>10</v>
      </c>
      <c r="G7" s="17">
        <v>35</v>
      </c>
      <c r="H7" s="17">
        <v>2.63</v>
      </c>
      <c r="I7" s="17">
        <v>2.66</v>
      </c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 t="s">
        <v>35</v>
      </c>
      <c r="F13" s="26">
        <v>15</v>
      </c>
      <c r="G13" s="17">
        <v>88</v>
      </c>
      <c r="H13" s="17">
        <v>2.1</v>
      </c>
      <c r="I13" s="17">
        <v>5.6</v>
      </c>
      <c r="J13" s="18">
        <v>7.3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50</v>
      </c>
      <c r="F14" s="26">
        <v>50</v>
      </c>
      <c r="G14" s="17">
        <f>140*40/50</f>
        <v>112</v>
      </c>
      <c r="H14" s="17">
        <f>8.6*40/50</f>
        <v>6.88</v>
      </c>
      <c r="I14" s="17">
        <f>40*7.6/50</f>
        <v>6.08</v>
      </c>
      <c r="J14" s="18">
        <f>40*9.8/50</f>
        <v>7.84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150</v>
      </c>
      <c r="F15" s="26">
        <v>15</v>
      </c>
      <c r="G15" s="17">
        <v>210.5</v>
      </c>
      <c r="H15" s="17">
        <v>5.82</v>
      </c>
      <c r="I15" s="17">
        <v>4.3099999999999996</v>
      </c>
      <c r="J15" s="18">
        <v>37.08</v>
      </c>
    </row>
    <row r="16" spans="1:10" x14ac:dyDescent="0.25">
      <c r="A16" s="7"/>
      <c r="B16" s="1" t="s">
        <v>19</v>
      </c>
      <c r="C16" s="2" t="s">
        <v>42</v>
      </c>
      <c r="D16" s="34" t="s">
        <v>28</v>
      </c>
      <c r="E16" s="17">
        <v>200</v>
      </c>
      <c r="F16" s="26">
        <v>3</v>
      </c>
      <c r="G16" s="17">
        <v>56.8</v>
      </c>
      <c r="H16" s="17">
        <v>0.06</v>
      </c>
      <c r="I16" s="17">
        <v>0</v>
      </c>
      <c r="J16" s="18">
        <v>14.98</v>
      </c>
    </row>
    <row r="17" spans="1:10" x14ac:dyDescent="0.25">
      <c r="A17" s="7"/>
      <c r="B17" s="1" t="s">
        <v>24</v>
      </c>
      <c r="C17" s="2" t="s">
        <v>38</v>
      </c>
      <c r="D17" s="34" t="s">
        <v>44</v>
      </c>
      <c r="E17" s="17">
        <v>50</v>
      </c>
      <c r="F17" s="26">
        <v>3</v>
      </c>
      <c r="G17" s="17">
        <v>130</v>
      </c>
      <c r="H17" s="17">
        <v>4</v>
      </c>
      <c r="I17" s="17">
        <v>0.05</v>
      </c>
      <c r="J17" s="18">
        <v>27.5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нач.кл.ММС,род.вз.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2022-01-14T06:38:53Z</dcterms:modified>
</cp:coreProperties>
</file>