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G13" i="1"/>
  <c r="G24" i="1" s="1"/>
  <c r="F13" i="1"/>
  <c r="F24" i="1" s="1"/>
  <c r="H24" i="1" l="1"/>
</calcChain>
</file>

<file path=xl/sharedStrings.xml><?xml version="1.0" encoding="utf-8"?>
<sst xmlns="http://schemas.openxmlformats.org/spreadsheetml/2006/main" count="47" uniqueCount="45">
  <si>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</si>
  <si>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</si>
  <si>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</si>
  <si>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</si>
  <si>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</si>
  <si>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</si>
  <si>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</si>
  <si>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</si>
  <si>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</si>
  <si>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</si>
  <si>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</si>
  <si>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</si>
  <si>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</si>
  <si>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</si>
  <si>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</si>
  <si>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</si>
  <si>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</si>
  <si>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</si>
  <si>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</si>
  <si>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</si>
  <si>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</si>
  <si>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</si>
  <si>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</si>
  <si>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</si>
  <si>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</si>
  <si>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</si>
  <si>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</si>
  <si>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</si>
  <si>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</si>
  <si>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</si>
  <si>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</si>
  <si>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</si>
  <si>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</si>
  <si>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</si>
  <si>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</si>
  <si>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</si>
  <si>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</si>
  <si>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</si>
  <si>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</si>
  <si>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Каша "Артек" молочная вязкая</t>
  </si>
  <si>
    <t>Салат из свежих помидоров и огурцов</t>
  </si>
  <si>
    <t>Банан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</si>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</sst>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2" t="s">
        <v>42</v>
      </c>
      <c r="D1" s="53"/>
      <c r="E1" s="53"/>
      <c r="F1" s="12" t="s">
        <v>14</v>
      </c>
      <c r="G1" s="2" t="s">
        <v>15</v>
      </c>
      <c r="H1" s="54" t="s">
        <v>43</v>
      </c>
      <c r="I1" s="54"/>
      <c r="J1" s="54"/>
      <c r="K1" s="54"/>
    </row>
    <row r="2" spans="1:12" ht="17.399999999999999" x14ac:dyDescent="0.25">
      <c r="A2" s="35"/>
      <c r="C2" s="2"/>
      <c r="G2" s="2" t="s">
        <v>16</v>
      </c>
      <c r="H2" s="54" t="s">
        <v>44</v>
      </c>
      <c r="I2" s="54"/>
      <c r="J2" s="54"/>
      <c r="K2" s="54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16</v>
      </c>
      <c r="I3" s="48">
        <v>3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2</v>
      </c>
      <c r="B6" s="21">
        <v>1</v>
      </c>
      <c r="C6" s="22" t="s">
        <v>18</v>
      </c>
      <c r="D6" s="5" t="s">
        <v>19</v>
      </c>
      <c r="E6" s="39" t="s">
        <v>39</v>
      </c>
      <c r="F6" s="40">
        <v>180</v>
      </c>
      <c r="G6" s="40">
        <v>442</v>
      </c>
      <c r="H6" s="40">
        <v>7.2</v>
      </c>
      <c r="I6" s="40">
        <v>7.2</v>
      </c>
      <c r="J6" s="40">
        <v>36.799999999999997</v>
      </c>
      <c r="K6" s="41">
        <v>195</v>
      </c>
      <c r="L6" s="40">
        <v>22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37</v>
      </c>
      <c r="F8" s="43">
        <v>200</v>
      </c>
      <c r="G8" s="43">
        <v>35</v>
      </c>
      <c r="H8" s="43">
        <v>0.1</v>
      </c>
      <c r="I8" s="43">
        <v>0</v>
      </c>
      <c r="J8" s="43">
        <v>9.1</v>
      </c>
      <c r="K8" s="44">
        <v>300</v>
      </c>
      <c r="L8" s="43">
        <v>12</v>
      </c>
    </row>
    <row r="9" spans="1:12" ht="14.4" x14ac:dyDescent="0.3">
      <c r="A9" s="23"/>
      <c r="B9" s="15"/>
      <c r="C9" s="11"/>
      <c r="D9" s="7" t="s">
        <v>21</v>
      </c>
      <c r="E9" s="42" t="s">
        <v>38</v>
      </c>
      <c r="F9" s="43">
        <v>50</v>
      </c>
      <c r="G9" s="43">
        <v>130</v>
      </c>
      <c r="H9" s="43">
        <v>4</v>
      </c>
      <c r="I9" s="43">
        <v>0.5</v>
      </c>
      <c r="J9" s="43">
        <v>27.5</v>
      </c>
      <c r="K9" s="44">
        <v>420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 t="s">
        <v>41</v>
      </c>
      <c r="F10" s="43">
        <v>200</v>
      </c>
      <c r="G10" s="43">
        <v>45</v>
      </c>
      <c r="H10" s="43">
        <v>0</v>
      </c>
      <c r="I10" s="43">
        <v>0</v>
      </c>
      <c r="J10" s="43">
        <v>11.2</v>
      </c>
      <c r="K10" s="44">
        <v>38</v>
      </c>
      <c r="L10" s="43">
        <v>13</v>
      </c>
    </row>
    <row r="11" spans="1:12" ht="14.4" x14ac:dyDescent="0.3">
      <c r="A11" s="23"/>
      <c r="B11" s="15"/>
      <c r="C11" s="11"/>
      <c r="D11" s="6" t="s">
        <v>24</v>
      </c>
      <c r="E11" s="42" t="s">
        <v>40</v>
      </c>
      <c r="F11" s="43">
        <v>80</v>
      </c>
      <c r="G11" s="43">
        <v>48</v>
      </c>
      <c r="H11" s="43">
        <v>0.6</v>
      </c>
      <c r="I11" s="43">
        <v>3.8</v>
      </c>
      <c r="J11" s="43">
        <v>2.9</v>
      </c>
      <c r="K11" s="44">
        <v>15</v>
      </c>
      <c r="L11" s="43">
        <v>17.57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710</v>
      </c>
      <c r="G13" s="19">
        <f t="shared" ref="G13:J13" si="0">SUM(G6:G12)</f>
        <v>700</v>
      </c>
      <c r="H13" s="19">
        <f t="shared" si="0"/>
        <v>11.9</v>
      </c>
      <c r="I13" s="19">
        <f t="shared" si="0"/>
        <v>11.5</v>
      </c>
      <c r="J13" s="19">
        <f t="shared" si="0"/>
        <v>87.500000000000014</v>
      </c>
      <c r="K13" s="25"/>
      <c r="L13" s="19">
        <v>71.09</v>
      </c>
    </row>
    <row r="14" spans="1:12" ht="14.4" x14ac:dyDescent="0.3">
      <c r="A14" s="26">
        <f>A6</f>
        <v>2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29">
        <f>A6</f>
        <v>2</v>
      </c>
      <c r="B24" s="30">
        <f>B6</f>
        <v>1</v>
      </c>
      <c r="C24" s="55" t="s">
        <v>4</v>
      </c>
      <c r="D24" s="56"/>
      <c r="E24" s="31"/>
      <c r="F24" s="32">
        <f>F13+F23</f>
        <v>710</v>
      </c>
      <c r="G24" s="32">
        <f t="shared" ref="G24:J24" si="3">G13+G23</f>
        <v>700</v>
      </c>
      <c r="H24" s="32">
        <f t="shared" si="3"/>
        <v>11.9</v>
      </c>
      <c r="I24" s="32">
        <f t="shared" si="3"/>
        <v>11.5</v>
      </c>
      <c r="J24" s="32">
        <f t="shared" si="3"/>
        <v>87.500000000000014</v>
      </c>
      <c r="K24" s="32"/>
      <c r="L24" s="32"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5"/>
      <c r="D43" s="56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5"/>
      <c r="D62" s="56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5"/>
      <c r="D81" s="56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5"/>
      <c r="D100" s="56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5"/>
      <c r="D119" s="56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5"/>
      <c r="D138" s="56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5"/>
      <c r="D157" s="56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5"/>
      <c r="D176" s="56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5"/>
      <c r="D195" s="56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7"/>
      <c r="D196" s="57"/>
      <c r="E196" s="57"/>
      <c r="F196" s="34"/>
      <c r="G196" s="34"/>
      <c r="H196" s="34"/>
      <c r="I196" s="34"/>
      <c r="J196" s="34"/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2026-04-02T05:53:44Z</dcterms:modified>
</cp:coreProperties>
</file>