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нач.классы" sheetId="1" r:id="rId1"/>
    <sheet name="ММС" sheetId="2" r:id="rId2"/>
  </sheets>
  <externalReferences>
    <externalReference r:id="rId3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F10" i="2" l="1"/>
  <c r="B7"/>
  <c r="B6"/>
  <c r="B4"/>
  <c r="B7" i="1" l="1"/>
  <c r="B6"/>
  <c r="B4"/>
</calcChain>
</file>

<file path=xl/sharedStrings.xml><?xml version="1.0" encoding="utf-8"?>
<sst xmlns="http://schemas.openxmlformats.org/spreadsheetml/2006/main" count="55" uniqueCount="36">
  <si>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</si>
  <si>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</si>
  <si>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</si>
  <si>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</si>
  <si>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</si>
  <si>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</si>
  <si>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</si>
  <si>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</si>
  <si>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</si>
  <si>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</si>
  <si>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</si>
  <si>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</si>
  <si>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</si>
  <si>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</si>
  <si>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с. Старые Казанчи</t>
  </si>
  <si>
    <t>Хлеб пшеничный</t>
  </si>
  <si>
    <t>гарнир</t>
  </si>
  <si>
    <t>420/06</t>
  </si>
  <si>
    <t>631/311</t>
  </si>
  <si>
    <t>чай с сахаром</t>
  </si>
  <si>
    <t>ИТОГО</t>
  </si>
  <si>
    <t>100\5</t>
  </si>
  <si>
    <t>Фрикадельки из курицы</t>
  </si>
  <si>
    <t>180\5</t>
  </si>
  <si>
    <t>04.04.2023г</t>
  </si>
  <si>
    <t>Каша рисовая молочная вязкая</t>
  </si>
  <si>
    <t>Фрукты</t>
  </si>
  <si>
    <t>№38</t>
  </si>
  <si>
    <t>яблоко</t>
  </si>
  <si>
    <t>№ 23</t>
  </si>
  <si>
    <t>№12</t>
  </si>
  <si>
    <t xml:space="preserve"> №6</t>
  </si>
  <si>
    <t>№33</t>
  </si>
  <si>
    <t>Котлеты куриное(полуфабрикат)</t>
  </si>
  <si>
    <t>чай с лимоном и сахаром</t>
  </si>
  <si>
    <t>03.03.2026г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</si>
</sst>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9" fontId="0" fillId="2" borderId="11" xfId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91;&#1095;&#1080;&#1090;&#1077;&#1083;&#1100;/Desktop/2021-05-20-sm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нач.классы"/>
    </sheetNames>
    <sheetDataSet>
      <sheetData sheetId="0" refreshError="1">
        <row r="4">
          <cell r="B4" t="str">
            <v>гор.блюдо</v>
          </cell>
        </row>
        <row r="5">
          <cell r="B5" t="str">
            <v>гор.напиток</v>
          </cell>
        </row>
        <row r="6">
          <cell r="B6" t="str">
            <v>хлеб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14</v>
      </c>
      <c r="C1" s="52"/>
      <c r="D1" s="53"/>
      <c r="E1" t="s">
        <v>11</v>
      </c>
      <c r="F1" s="23"/>
      <c r="I1" t="s">
        <v>1</v>
      </c>
      <c r="J1" s="22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tr">
        <f>[1]нач.классы!$B$4</f>
        <v>гор.блюдо</v>
      </c>
      <c r="C4" s="40" t="s">
        <v>32</v>
      </c>
      <c r="D4" s="32" t="s">
        <v>33</v>
      </c>
      <c r="E4" s="38">
        <v>7.5999999999999998E-2</v>
      </c>
      <c r="F4" s="43">
        <v>39</v>
      </c>
      <c r="G4" s="44">
        <v>208</v>
      </c>
      <c r="H4" s="39">
        <v>12.4</v>
      </c>
      <c r="I4" s="39">
        <v>14</v>
      </c>
      <c r="J4" s="45">
        <v>9.9</v>
      </c>
    </row>
    <row r="5" spans="1:10">
      <c r="A5" s="7"/>
      <c r="B5" s="1" t="s">
        <v>16</v>
      </c>
      <c r="C5" s="41" t="s">
        <v>29</v>
      </c>
      <c r="D5" s="32" t="s">
        <v>25</v>
      </c>
      <c r="E5" s="35" t="s">
        <v>23</v>
      </c>
      <c r="F5" s="43">
        <v>18.07</v>
      </c>
      <c r="G5" s="35">
        <v>231</v>
      </c>
      <c r="H5" s="38">
        <v>5.2</v>
      </c>
      <c r="I5" s="38">
        <v>7.2</v>
      </c>
      <c r="J5" s="46">
        <v>36.1</v>
      </c>
    </row>
    <row r="6" spans="1:10" ht="15.75" thickBot="1">
      <c r="A6" s="7"/>
      <c r="B6" s="1" t="str">
        <f>[1]нач.классы!$B$5</f>
        <v>гор.напиток</v>
      </c>
      <c r="C6" s="41" t="s">
        <v>30</v>
      </c>
      <c r="D6" s="32" t="s">
        <v>34</v>
      </c>
      <c r="E6" s="35">
        <v>200</v>
      </c>
      <c r="F6" s="43">
        <v>8.24</v>
      </c>
      <c r="G6" s="35">
        <v>37</v>
      </c>
      <c r="H6" s="38">
        <v>0.1</v>
      </c>
      <c r="I6" s="38">
        <v>0</v>
      </c>
      <c r="J6" s="46">
        <v>9.3000000000000007</v>
      </c>
    </row>
    <row r="7" spans="1:10">
      <c r="A7" s="7"/>
      <c r="B7" s="2" t="str">
        <f>[1]нач.классы!$B$6</f>
        <v>хлеб</v>
      </c>
      <c r="C7" s="41" t="s">
        <v>31</v>
      </c>
      <c r="D7" s="31" t="s">
        <v>15</v>
      </c>
      <c r="E7" s="44">
        <v>60</v>
      </c>
      <c r="F7" s="47">
        <v>4.1399999999999997</v>
      </c>
      <c r="G7" s="35">
        <v>141</v>
      </c>
      <c r="H7" s="38">
        <v>4.5599999999999996</v>
      </c>
      <c r="I7" s="38">
        <v>0.48</v>
      </c>
      <c r="J7" s="46">
        <v>29.52</v>
      </c>
    </row>
    <row r="8" spans="1:10" ht="15.75" thickBot="1">
      <c r="A8" s="8"/>
      <c r="B8" s="9"/>
      <c r="C8" s="42"/>
      <c r="D8" s="32"/>
      <c r="E8" s="35"/>
      <c r="F8" s="43"/>
      <c r="G8" s="35"/>
      <c r="H8" s="36"/>
      <c r="I8" s="36"/>
      <c r="J8" s="48"/>
    </row>
    <row r="9" spans="1:10">
      <c r="A9" s="4"/>
      <c r="B9" s="11"/>
      <c r="C9" s="6"/>
      <c r="D9" s="31"/>
      <c r="E9" s="44"/>
      <c r="F9" s="47"/>
      <c r="G9" s="44"/>
      <c r="H9" s="44"/>
      <c r="I9" s="44"/>
      <c r="J9" s="49"/>
    </row>
    <row r="10" spans="1:10">
      <c r="A10" s="7"/>
      <c r="B10" s="2"/>
      <c r="C10" s="2"/>
      <c r="D10" s="32"/>
      <c r="E10" s="35">
        <v>565</v>
      </c>
      <c r="F10" s="43">
        <f>F4+F5+F6+F7</f>
        <v>69.45</v>
      </c>
      <c r="G10" s="38">
        <v>538</v>
      </c>
      <c r="H10" s="38">
        <v>23.16</v>
      </c>
      <c r="I10" s="38">
        <v>21.68</v>
      </c>
      <c r="J10" s="46">
        <v>84.62</v>
      </c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ht="15.75" thickBot="1">
      <c r="A12" s="7"/>
      <c r="B12" s="10"/>
      <c r="C12" s="3"/>
      <c r="D12" s="32"/>
      <c r="E12" s="16"/>
      <c r="F12" s="25"/>
      <c r="G12" s="20"/>
      <c r="H12" s="20"/>
      <c r="I12" s="20"/>
      <c r="J12" s="21"/>
    </row>
    <row r="13" spans="1:10">
      <c r="A13" s="7"/>
      <c r="B13" s="1"/>
      <c r="C13" s="2"/>
      <c r="D13" s="31"/>
      <c r="E13" s="15"/>
      <c r="F13" s="24"/>
      <c r="G13" s="16"/>
      <c r="H13" s="16"/>
      <c r="I13" s="16"/>
      <c r="J13" s="17"/>
    </row>
    <row r="14" spans="1:10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2"/>
      <c r="E17" s="16"/>
      <c r="F17" s="25"/>
      <c r="G17" s="16"/>
      <c r="H17" s="50"/>
      <c r="I17" s="16"/>
      <c r="J17" s="17"/>
    </row>
    <row r="18" spans="1:10">
      <c r="A18" s="7"/>
      <c r="B18" s="1"/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J1" sqref="J1"/>
    </sheetView>
  </sheetViews>
  <sheetFormatPr defaultRowHeight="15"/>
  <cols>
    <col min="1" max="1" width="15.28515625" customWidth="1"/>
    <col min="3" max="3" width="11.28515625" customWidth="1"/>
    <col min="4" max="4" width="25.7109375" customWidth="1"/>
    <col min="5" max="5" width="11.5703125" customWidth="1"/>
    <col min="7" max="7" width="13.42578125" customWidth="1"/>
    <col min="8" max="8" width="11" customWidth="1"/>
    <col min="9" max="9" width="12.28515625" customWidth="1"/>
    <col min="10" max="10" width="13.140625" customWidth="1"/>
  </cols>
  <sheetData>
    <row r="1" spans="1:10">
      <c r="A1" t="s">
        <v>0</v>
      </c>
      <c r="B1" s="51" t="s">
        <v>14</v>
      </c>
      <c r="C1" s="52"/>
      <c r="D1" s="53"/>
      <c r="E1" t="s">
        <v>11</v>
      </c>
      <c r="F1" s="23"/>
      <c r="I1" t="s">
        <v>1</v>
      </c>
      <c r="J1" s="22" t="s">
        <v>24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75" customHeight="1">
      <c r="A4" s="4" t="s">
        <v>10</v>
      </c>
      <c r="B4" s="5" t="str">
        <f>[1]нач.классы!$B$4</f>
        <v>гор.блюдо</v>
      </c>
      <c r="C4" s="40">
        <v>134</v>
      </c>
      <c r="D4" s="32" t="s">
        <v>22</v>
      </c>
      <c r="E4" s="35" t="s">
        <v>21</v>
      </c>
      <c r="F4" s="43">
        <v>37.49</v>
      </c>
      <c r="G4" s="44">
        <v>131</v>
      </c>
      <c r="H4" s="39">
        <v>19.100000000000001</v>
      </c>
      <c r="I4" s="39">
        <v>1.8</v>
      </c>
      <c r="J4" s="45">
        <v>9.4</v>
      </c>
    </row>
    <row r="5" spans="1:10" ht="30" customHeight="1">
      <c r="A5" s="7"/>
      <c r="B5" s="1" t="s">
        <v>16</v>
      </c>
      <c r="C5" s="41">
        <v>191</v>
      </c>
      <c r="D5" s="32" t="s">
        <v>25</v>
      </c>
      <c r="E5" s="35" t="s">
        <v>23</v>
      </c>
      <c r="F5" s="43">
        <v>17.23</v>
      </c>
      <c r="G5" s="35">
        <v>231</v>
      </c>
      <c r="H5" s="38">
        <v>4.55</v>
      </c>
      <c r="I5" s="38">
        <v>7.2</v>
      </c>
      <c r="J5" s="46">
        <v>36.1</v>
      </c>
    </row>
    <row r="6" spans="1:10" ht="29.25" customHeight="1" thickBot="1">
      <c r="A6" s="7"/>
      <c r="B6" s="1" t="str">
        <f>[1]нач.классы!$B$5</f>
        <v>гор.напиток</v>
      </c>
      <c r="C6" s="41" t="s">
        <v>18</v>
      </c>
      <c r="D6" s="32" t="s">
        <v>19</v>
      </c>
      <c r="E6" s="35">
        <v>200</v>
      </c>
      <c r="F6" s="43">
        <v>4.76</v>
      </c>
      <c r="G6" s="35">
        <v>35</v>
      </c>
      <c r="H6" s="35">
        <v>0.1</v>
      </c>
      <c r="I6" s="35">
        <v>0.1</v>
      </c>
      <c r="J6" s="46">
        <v>9.1</v>
      </c>
    </row>
    <row r="7" spans="1:10" ht="19.5" customHeight="1">
      <c r="A7" s="7"/>
      <c r="B7" s="2" t="str">
        <f>[1]нач.классы!$B$6</f>
        <v>хлеб</v>
      </c>
      <c r="C7" s="41" t="s">
        <v>17</v>
      </c>
      <c r="D7" s="31" t="s">
        <v>15</v>
      </c>
      <c r="E7" s="44">
        <v>50</v>
      </c>
      <c r="F7" s="47">
        <v>2.64</v>
      </c>
      <c r="G7" s="35">
        <v>130</v>
      </c>
      <c r="H7" s="35">
        <v>4</v>
      </c>
      <c r="I7" s="38">
        <v>0.5</v>
      </c>
      <c r="J7" s="46">
        <v>27.5</v>
      </c>
    </row>
    <row r="8" spans="1:10" ht="18" customHeight="1" thickBot="1">
      <c r="A8" s="8"/>
      <c r="B8" s="9" t="s">
        <v>26</v>
      </c>
      <c r="C8" s="42" t="s">
        <v>27</v>
      </c>
      <c r="D8" s="32" t="s">
        <v>28</v>
      </c>
      <c r="E8" s="35">
        <v>100</v>
      </c>
      <c r="F8" s="43"/>
      <c r="G8" s="35"/>
      <c r="H8" s="36"/>
      <c r="I8" s="36"/>
      <c r="J8" s="48"/>
    </row>
    <row r="9" spans="1:10">
      <c r="A9" s="4"/>
      <c r="B9" s="11"/>
      <c r="C9" s="6"/>
      <c r="D9" s="31"/>
      <c r="E9" s="44"/>
      <c r="F9" s="47"/>
      <c r="G9" s="44"/>
      <c r="H9" s="44"/>
      <c r="I9" s="44"/>
      <c r="J9" s="49"/>
    </row>
    <row r="10" spans="1:10">
      <c r="A10" s="7" t="s">
        <v>20</v>
      </c>
      <c r="B10" s="2"/>
      <c r="C10" s="2"/>
      <c r="D10" s="32"/>
      <c r="E10" s="35">
        <v>652</v>
      </c>
      <c r="F10" s="43">
        <f>F4+F5+F6+F7+F8</f>
        <v>62.12</v>
      </c>
      <c r="G10" s="38">
        <v>573</v>
      </c>
      <c r="H10" s="38">
        <v>28.8</v>
      </c>
      <c r="I10" s="38">
        <v>9.9</v>
      </c>
      <c r="J10" s="46">
        <v>91.1</v>
      </c>
    </row>
    <row r="11" spans="1:10" ht="15.75" thickBot="1">
      <c r="A11" s="8"/>
      <c r="B11" s="9"/>
      <c r="C11" s="9"/>
      <c r="D11" s="33"/>
      <c r="E11" s="37"/>
      <c r="F11" s="26"/>
      <c r="G11" s="18"/>
      <c r="H11" s="18"/>
      <c r="I11" s="18"/>
      <c r="J11" s="19"/>
    </row>
    <row r="12" spans="1:10" ht="15.75" thickBot="1">
      <c r="A12" s="7"/>
      <c r="B12" s="10"/>
      <c r="C12" s="3"/>
      <c r="D12" s="32"/>
      <c r="E12" s="16"/>
      <c r="F12" s="25"/>
      <c r="G12" s="20"/>
      <c r="H12" s="20"/>
      <c r="I12" s="20"/>
      <c r="J12" s="21"/>
    </row>
    <row r="13" spans="1:10">
      <c r="A13" s="7"/>
      <c r="B13" s="1"/>
      <c r="C13" s="2"/>
      <c r="D13" s="31"/>
      <c r="E13" s="15"/>
      <c r="F13" s="24"/>
      <c r="G13" s="16"/>
      <c r="H13" s="16"/>
      <c r="I13" s="16"/>
      <c r="J13" s="17"/>
    </row>
    <row r="14" spans="1:10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нач.классы</vt:lpstr>
      <vt:lpstr>ММС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2021-05-22T04:04:40Z</cp:lastPrinted>
  <dcterms:created xsi:type="dcterms:W3CDTF">2015-06-05T18:19:34Z</dcterms:created>
  <dcterms:modified xsi:type="dcterms:W3CDTF">2026-03-18T06:48:04Z</dcterms:modified>
</cp:coreProperties>
</file>