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food\"/>
    </mc:Choice>
  </mc:AlternateContent>
  <bookViews>
    <workbookView xWindow="0" yWindow="420" windowWidth="15570" windowHeight="7725" firstSheet="1" activeTab="1"/>
  </bookViews>
  <sheets>
    <sheet name="1" sheetId="1" r:id="rId1"/>
    <sheet name="Лист4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5" l="1"/>
  <c r="F8" i="5"/>
  <c r="F20" i="5" l="1"/>
  <c r="J19" i="5" l="1"/>
  <c r="I19" i="5"/>
  <c r="H19" i="5"/>
  <c r="G19" i="5"/>
  <c r="E19" i="5"/>
  <c r="J8" i="5" l="1"/>
  <c r="J20" i="5" s="1"/>
  <c r="I8" i="5"/>
  <c r="I20" i="5" s="1"/>
  <c r="H8" i="5"/>
  <c r="H20" i="5" s="1"/>
  <c r="G8" i="5"/>
  <c r="G20" i="5" s="1"/>
  <c r="E8" i="5"/>
  <c r="E20" i="5" s="1"/>
</calcChain>
</file>

<file path=xl/sharedStrings.xml><?xml version="1.0" encoding="utf-8"?>
<sst xmlns="http://schemas.openxmlformats.org/spreadsheetml/2006/main" count="72" uniqueCount="44">
  <si>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</si>
  <si>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</si>
  <si>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</si>
  <si>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</si>
  <si>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</si>
  <si>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</si>
  <si>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</si>
  <si>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</si>
  <si>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</si>
  <si>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</si>
  <si>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</si>
  <si>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</si>
  <si>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</si>
  <si>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</si>
  <si>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</si>
  <si>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</si>
  <si>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</si>
  <si>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</si>
  <si>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</si>
  <si>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</si>
  <si>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</si>
  <si>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</si>
  <si>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</si>
  <si>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</si>
  <si>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</si>
  <si>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</si>
  <si>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</si>
  <si>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</si>
  <si>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</si>
  <si>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Макаронные изделия отварные с маслом</t>
  </si>
  <si>
    <t>Чай с  сахаром</t>
  </si>
  <si>
    <t>Итого за день:</t>
  </si>
  <si>
    <t>Суп картофельный с клёцками</t>
  </si>
  <si>
    <t>527пф</t>
  </si>
  <si>
    <t>Тефтели из говядины с томатным соусом</t>
  </si>
  <si>
    <t>Хлеб пшен.обогащ.витам.для д/п</t>
  </si>
  <si>
    <t>Хлеб ржано-пшеичный для д/п</t>
  </si>
  <si>
    <t>напиток</t>
  </si>
  <si>
    <t>Котлета рыбная с томатным соусом</t>
  </si>
  <si>
    <t>53пф</t>
  </si>
  <si>
    <t>Рис припущенный</t>
  </si>
  <si>
    <t>неделя 1</t>
  </si>
  <si>
    <t>четверг</t>
  </si>
  <si>
    <t>МОБУ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</si>
</sst>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23</v>
      </c>
      <c r="C1" s="56"/>
      <c r="D1" s="57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8" sqref="M8"/>
    </sheetView>
  </sheetViews>
  <sheetFormatPr defaultRowHeight="15" x14ac:dyDescent="0.25"/>
  <cols>
    <col min="2" max="2" width="14" customWidth="1"/>
    <col min="3" max="3" width="7.85546875" customWidth="1"/>
    <col min="4" max="4" width="38.140625" customWidth="1"/>
    <col min="5" max="5" width="6.85546875" customWidth="1"/>
    <col min="7" max="7" width="9.28515625" customWidth="1"/>
    <col min="10" max="10" width="10.140625" bestFit="1" customWidth="1"/>
  </cols>
  <sheetData>
    <row r="1" spans="1:10" x14ac:dyDescent="0.25">
      <c r="A1" t="s">
        <v>0</v>
      </c>
      <c r="B1" s="55" t="s">
        <v>43</v>
      </c>
      <c r="C1" s="56"/>
      <c r="D1" s="57"/>
      <c r="E1" t="s">
        <v>22</v>
      </c>
      <c r="F1" s="24" t="s">
        <v>41</v>
      </c>
      <c r="I1" t="s">
        <v>1</v>
      </c>
      <c r="J1" s="23" t="s">
        <v>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149999999999999" customHeight="1" x14ac:dyDescent="0.25">
      <c r="A4" s="4" t="s">
        <v>10</v>
      </c>
      <c r="B4" s="5" t="s">
        <v>11</v>
      </c>
      <c r="C4" s="38" t="s">
        <v>33</v>
      </c>
      <c r="D4" s="33" t="s">
        <v>34</v>
      </c>
      <c r="E4" s="47">
        <v>100</v>
      </c>
      <c r="F4" s="47">
        <v>55.5</v>
      </c>
      <c r="G4" s="47">
        <v>180.64</v>
      </c>
      <c r="H4" s="47">
        <v>8.76</v>
      </c>
      <c r="I4" s="47">
        <v>12.21</v>
      </c>
      <c r="J4" s="48">
        <v>8.85</v>
      </c>
    </row>
    <row r="5" spans="1:10" ht="30" x14ac:dyDescent="0.25">
      <c r="A5" s="7"/>
      <c r="B5" s="1" t="s">
        <v>11</v>
      </c>
      <c r="C5" s="39">
        <v>211.05</v>
      </c>
      <c r="D5" s="34" t="s">
        <v>29</v>
      </c>
      <c r="E5" s="49">
        <v>155</v>
      </c>
      <c r="F5" s="49">
        <v>10.6</v>
      </c>
      <c r="G5" s="49">
        <v>210.5</v>
      </c>
      <c r="H5" s="49">
        <v>5.82</v>
      </c>
      <c r="I5" s="49">
        <v>4.3099999999999996</v>
      </c>
      <c r="J5" s="50">
        <v>37.08</v>
      </c>
    </row>
    <row r="6" spans="1:10" x14ac:dyDescent="0.25">
      <c r="A6" s="7"/>
      <c r="B6" s="1" t="s">
        <v>12</v>
      </c>
      <c r="C6" s="39">
        <v>283</v>
      </c>
      <c r="D6" s="34" t="s">
        <v>28</v>
      </c>
      <c r="E6" s="49">
        <v>200</v>
      </c>
      <c r="F6" s="49">
        <v>1.74</v>
      </c>
      <c r="G6" s="49">
        <v>39.9</v>
      </c>
      <c r="H6" s="49">
        <v>0</v>
      </c>
      <c r="I6" s="49">
        <v>0</v>
      </c>
      <c r="J6" s="50">
        <v>9.98</v>
      </c>
    </row>
    <row r="7" spans="1:10" x14ac:dyDescent="0.25">
      <c r="A7" s="7"/>
      <c r="B7" s="1" t="s">
        <v>24</v>
      </c>
      <c r="C7" s="39">
        <v>420.06</v>
      </c>
      <c r="D7" s="37" t="s">
        <v>35</v>
      </c>
      <c r="E7" s="49">
        <v>50</v>
      </c>
      <c r="F7" s="49">
        <v>3.25</v>
      </c>
      <c r="G7" s="49">
        <v>130</v>
      </c>
      <c r="H7" s="49">
        <v>4</v>
      </c>
      <c r="I7" s="49">
        <v>0.5</v>
      </c>
      <c r="J7" s="50">
        <v>27.5</v>
      </c>
    </row>
    <row r="8" spans="1:10" ht="15.75" thickBot="1" x14ac:dyDescent="0.3">
      <c r="A8" s="8"/>
      <c r="B8" s="9"/>
      <c r="C8" s="9"/>
      <c r="D8" s="35"/>
      <c r="E8" s="51">
        <f t="shared" ref="E8:J8" si="0">SUM(E4:E7)</f>
        <v>505</v>
      </c>
      <c r="F8" s="51">
        <f t="shared" si="0"/>
        <v>71.089999999999989</v>
      </c>
      <c r="G8" s="51">
        <f t="shared" si="0"/>
        <v>561.04</v>
      </c>
      <c r="H8" s="51">
        <f t="shared" si="0"/>
        <v>18.579999999999998</v>
      </c>
      <c r="I8" s="51">
        <f t="shared" si="0"/>
        <v>17.02</v>
      </c>
      <c r="J8" s="52">
        <f t="shared" si="0"/>
        <v>83.41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9.899999999999999" customHeight="1" x14ac:dyDescent="0.25">
      <c r="A13" s="7"/>
      <c r="B13" s="1" t="s">
        <v>16</v>
      </c>
      <c r="C13" s="39">
        <v>450.13</v>
      </c>
      <c r="D13" s="34" t="s">
        <v>32</v>
      </c>
      <c r="E13" s="40">
        <v>250</v>
      </c>
      <c r="F13" s="41">
        <v>8.86</v>
      </c>
      <c r="G13" s="49">
        <v>110.91</v>
      </c>
      <c r="H13" s="49">
        <v>1.72</v>
      </c>
      <c r="I13" s="49">
        <v>6.27</v>
      </c>
      <c r="J13" s="50">
        <v>11.83</v>
      </c>
    </row>
    <row r="14" spans="1:10" x14ac:dyDescent="0.25">
      <c r="B14" s="1" t="s">
        <v>17</v>
      </c>
      <c r="C14" s="39" t="s">
        <v>39</v>
      </c>
      <c r="D14" s="34" t="s">
        <v>38</v>
      </c>
      <c r="E14" s="40">
        <v>90</v>
      </c>
      <c r="F14" s="41">
        <v>41.71</v>
      </c>
      <c r="G14" s="49">
        <v>120</v>
      </c>
      <c r="H14" s="49">
        <v>13</v>
      </c>
      <c r="I14" s="49">
        <v>3.1</v>
      </c>
      <c r="J14" s="50">
        <v>9.9</v>
      </c>
    </row>
    <row r="15" spans="1:10" x14ac:dyDescent="0.25">
      <c r="A15" s="7"/>
      <c r="B15" s="1" t="s">
        <v>18</v>
      </c>
      <c r="C15" s="39">
        <v>611.02</v>
      </c>
      <c r="D15" s="34" t="s">
        <v>40</v>
      </c>
      <c r="E15" s="40">
        <v>180</v>
      </c>
      <c r="F15" s="41">
        <v>19.32</v>
      </c>
      <c r="G15" s="49">
        <v>275.89</v>
      </c>
      <c r="H15" s="49">
        <v>4.55</v>
      </c>
      <c r="I15" s="49">
        <v>7.88</v>
      </c>
      <c r="J15" s="50">
        <v>46.75</v>
      </c>
    </row>
    <row r="16" spans="1:10" x14ac:dyDescent="0.25">
      <c r="A16" s="7"/>
      <c r="B16" s="1" t="s">
        <v>37</v>
      </c>
      <c r="C16" s="39">
        <v>283</v>
      </c>
      <c r="D16" s="34" t="s">
        <v>30</v>
      </c>
      <c r="E16" s="40">
        <v>200</v>
      </c>
      <c r="F16" s="41">
        <v>1.74</v>
      </c>
      <c r="G16" s="49">
        <v>39.9</v>
      </c>
      <c r="H16" s="49">
        <v>0</v>
      </c>
      <c r="I16" s="49">
        <v>0</v>
      </c>
      <c r="J16" s="50">
        <v>9.98</v>
      </c>
    </row>
    <row r="17" spans="1:10" x14ac:dyDescent="0.25">
      <c r="A17" s="7"/>
      <c r="B17" s="1" t="s">
        <v>25</v>
      </c>
      <c r="C17" s="39">
        <v>420.06</v>
      </c>
      <c r="D17" s="34" t="s">
        <v>35</v>
      </c>
      <c r="E17" s="40">
        <v>50</v>
      </c>
      <c r="F17" s="41">
        <v>4.5</v>
      </c>
      <c r="G17" s="49">
        <v>130</v>
      </c>
      <c r="H17" s="49">
        <v>4</v>
      </c>
      <c r="I17" s="49">
        <v>0.5</v>
      </c>
      <c r="J17" s="50">
        <v>27.5</v>
      </c>
    </row>
    <row r="18" spans="1:10" x14ac:dyDescent="0.25">
      <c r="A18" s="7"/>
      <c r="B18" s="1" t="s">
        <v>21</v>
      </c>
      <c r="C18" s="39">
        <v>421.11</v>
      </c>
      <c r="D18" s="34" t="s">
        <v>36</v>
      </c>
      <c r="E18" s="40">
        <v>40</v>
      </c>
      <c r="F18" s="41">
        <v>3.6</v>
      </c>
      <c r="G18" s="49">
        <v>88</v>
      </c>
      <c r="H18" s="49">
        <v>3.2</v>
      </c>
      <c r="I18" s="49">
        <v>0.4</v>
      </c>
      <c r="J18" s="50">
        <v>18.399999999999999</v>
      </c>
    </row>
    <row r="19" spans="1:10" x14ac:dyDescent="0.25">
      <c r="A19" s="7"/>
      <c r="B19" s="29"/>
      <c r="C19" s="44"/>
      <c r="D19" s="37"/>
      <c r="E19" s="45">
        <f t="shared" ref="E19:J19" si="1">SUM(E13:E18)</f>
        <v>810</v>
      </c>
      <c r="F19" s="46">
        <f>SUM(F13:F18)</f>
        <v>79.72999999999999</v>
      </c>
      <c r="G19" s="53">
        <f t="shared" si="1"/>
        <v>764.69999999999993</v>
      </c>
      <c r="H19" s="53">
        <f t="shared" si="1"/>
        <v>26.47</v>
      </c>
      <c r="I19" s="53">
        <f t="shared" si="1"/>
        <v>18.149999999999999</v>
      </c>
      <c r="J19" s="54">
        <f t="shared" si="1"/>
        <v>124.36000000000001</v>
      </c>
    </row>
    <row r="20" spans="1:10" ht="15.75" thickBot="1" x14ac:dyDescent="0.3">
      <c r="A20" s="8"/>
      <c r="B20" s="9" t="s">
        <v>31</v>
      </c>
      <c r="C20" s="9"/>
      <c r="D20" s="35"/>
      <c r="E20" s="42">
        <f t="shared" ref="E20:J20" si="2">E8+E19</f>
        <v>1315</v>
      </c>
      <c r="F20" s="43">
        <f t="shared" si="2"/>
        <v>150.82</v>
      </c>
      <c r="G20" s="51">
        <f t="shared" si="2"/>
        <v>1325.7399999999998</v>
      </c>
      <c r="H20" s="51">
        <f t="shared" si="2"/>
        <v>45.05</v>
      </c>
      <c r="I20" s="51">
        <f t="shared" si="2"/>
        <v>35.17</v>
      </c>
      <c r="J20" s="52">
        <f t="shared" si="2"/>
        <v>207.77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2024-04-04T05:09:40Z</cp:lastPrinted>
  <dcterms:created xsi:type="dcterms:W3CDTF">2015-06-05T18:19:34Z</dcterms:created>
  <dcterms:modified xsi:type="dcterms:W3CDTF">2025-01-12T15:08:55Z</dcterms:modified>
</cp:coreProperties>
</file>