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lim\Desktop\Новая папка\"/>
    </mc:Choice>
  </mc:AlternateContent>
  <bookViews>
    <workbookView xWindow="0" yWindow="0" windowWidth="24000" windowHeight="9555"/>
  </bookViews>
  <sheets>
    <sheet name="Лист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5" l="1"/>
  <c r="I8" i="5"/>
  <c r="H8" i="5"/>
  <c r="G8" i="5"/>
  <c r="F8" i="5"/>
  <c r="E8" i="5"/>
  <c r="F19" i="5" l="1"/>
  <c r="F20" i="5" l="1"/>
  <c r="J19" i="5" l="1"/>
  <c r="I19" i="5"/>
  <c r="H19" i="5"/>
  <c r="G19" i="5"/>
  <c r="E19" i="5"/>
  <c r="J20" i="5" l="1"/>
  <c r="I20" i="5"/>
  <c r="H20" i="5"/>
  <c r="G20" i="5"/>
  <c r="E20" i="5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<sst xmlns="http://schemas.openxmlformats.org/spreadsheetml/2006/main" count="43" uniqueCount="41">
  <si>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</si>
  <si>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</si>
  <si>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</si>
  <si>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</si>
  <si>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</si>
  <si>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</si>
  <si>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</si>
  <si>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</si>
  <si>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</si>
  <si>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</si>
  <si>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</si>
  <si>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</si>
  <si>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</si>
  <si>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</si>
  <si>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</si>
  <si>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</si>
  <si>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</si>
  <si>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</si>
  <si>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</si>
  <si>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</si>
  <si>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</si>
  <si>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</si>
  <si>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</si>
  <si>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</si>
  <si>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</si>
  <si>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</si>
  <si>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</si>
  <si>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Чай с  сахаром</t>
  </si>
  <si>
    <t>Суп картофельный с клёцками</t>
  </si>
  <si>
    <t>Хлеб пшен.обогащ.витам.для д/п</t>
  </si>
  <si>
    <t>Хлеб ржано-пшеичный для д/п</t>
  </si>
  <si>
    <t>напиток</t>
  </si>
  <si>
    <t>Котлеты рыбные с томатным соусом</t>
  </si>
  <si>
    <t>53пф</t>
  </si>
  <si>
    <t>Рис припущенный</t>
  </si>
  <si>
    <t>неделя 1</t>
  </si>
  <si>
    <t>Борщ со сметаной с мясом птицы</t>
  </si>
  <si>
    <t>БУ0042с</t>
  </si>
  <si>
    <t>Бутерброд с маслом и сыром</t>
  </si>
  <si>
    <t>четверг</t>
  </si>
  <si>
    <t>МОБУ СОШ с. Ермекеево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</si>
</sst>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left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4" sqref="D24"/>
    </sheetView>
  </sheetViews>
  <sheetFormatPr defaultRowHeight="15" x14ac:dyDescent="0.25"/>
  <cols>
    <col min="1" max="1" width="12.5703125" bestFit="1" customWidth="1"/>
    <col min="2" max="2" width="14.140625" bestFit="1" customWidth="1"/>
    <col min="3" max="3" width="8.140625" bestFit="1" customWidth="1"/>
    <col min="4" max="4" width="35.28515625" bestFit="1" customWidth="1"/>
    <col min="5" max="5" width="10.28515625" bestFit="1" customWidth="1"/>
    <col min="7" max="7" width="14" bestFit="1" customWidth="1"/>
    <col min="8" max="9" width="8.7109375" customWidth="1"/>
    <col min="10" max="10" width="10.140625" bestFit="1" customWidth="1"/>
  </cols>
  <sheetData>
    <row r="1" spans="1:10" s="52" customFormat="1" x14ac:dyDescent="0.25">
      <c r="A1" s="52" t="s">
        <v>0</v>
      </c>
      <c r="B1" s="56" t="s">
        <v>40</v>
      </c>
      <c r="C1" s="57"/>
      <c r="D1" s="58"/>
      <c r="E1" s="52" t="s">
        <v>21</v>
      </c>
      <c r="F1" s="53" t="s">
        <v>35</v>
      </c>
      <c r="I1" s="52" t="s">
        <v>1</v>
      </c>
      <c r="J1" s="54" t="s">
        <v>39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55" t="s">
        <v>10</v>
      </c>
      <c r="B4" s="51" t="s">
        <v>22</v>
      </c>
      <c r="C4" s="49" t="s">
        <v>37</v>
      </c>
      <c r="D4" s="51" t="s">
        <v>38</v>
      </c>
      <c r="E4" s="49">
        <v>45</v>
      </c>
      <c r="F4" s="49">
        <v>25.72</v>
      </c>
      <c r="G4" s="49">
        <v>173.18</v>
      </c>
      <c r="H4" s="49">
        <v>6.7</v>
      </c>
      <c r="I4" s="49">
        <v>9.6</v>
      </c>
      <c r="J4" s="50">
        <v>13.2</v>
      </c>
    </row>
    <row r="5" spans="1:10" ht="16.149999999999999" customHeight="1" x14ac:dyDescent="0.25">
      <c r="A5" s="5"/>
      <c r="B5" s="48" t="s">
        <v>11</v>
      </c>
      <c r="C5" s="29">
        <v>56.14</v>
      </c>
      <c r="D5" s="27" t="s">
        <v>36</v>
      </c>
      <c r="E5" s="38">
        <v>280</v>
      </c>
      <c r="F5" s="38">
        <v>44.5</v>
      </c>
      <c r="G5" s="38">
        <v>126.92</v>
      </c>
      <c r="H5" s="38">
        <v>7.58</v>
      </c>
      <c r="I5" s="38">
        <v>6.1</v>
      </c>
      <c r="J5" s="39">
        <v>10.26</v>
      </c>
    </row>
    <row r="6" spans="1:10" x14ac:dyDescent="0.25">
      <c r="A6" s="5"/>
      <c r="B6" s="47" t="s">
        <v>12</v>
      </c>
      <c r="C6" s="30">
        <v>283</v>
      </c>
      <c r="D6" s="25" t="s">
        <v>26</v>
      </c>
      <c r="E6" s="40">
        <v>200</v>
      </c>
      <c r="F6" s="40">
        <v>1.74</v>
      </c>
      <c r="G6" s="40">
        <v>39.9</v>
      </c>
      <c r="H6" s="40">
        <v>0</v>
      </c>
      <c r="I6" s="40">
        <v>0</v>
      </c>
      <c r="J6" s="41">
        <v>9.98</v>
      </c>
    </row>
    <row r="7" spans="1:10" x14ac:dyDescent="0.25">
      <c r="A7" s="5"/>
      <c r="B7" s="47" t="s">
        <v>22</v>
      </c>
      <c r="C7" s="30">
        <v>420.06</v>
      </c>
      <c r="D7" s="28" t="s">
        <v>29</v>
      </c>
      <c r="E7" s="40">
        <v>50</v>
      </c>
      <c r="F7" s="40">
        <v>5</v>
      </c>
      <c r="G7" s="40">
        <v>130</v>
      </c>
      <c r="H7" s="40">
        <v>4</v>
      </c>
      <c r="I7" s="40">
        <v>0.5</v>
      </c>
      <c r="J7" s="41">
        <v>27.5</v>
      </c>
    </row>
    <row r="8" spans="1:10" ht="15.75" thickBot="1" x14ac:dyDescent="0.3">
      <c r="A8" s="6"/>
      <c r="B8" s="7"/>
      <c r="C8" s="7"/>
      <c r="D8" s="26"/>
      <c r="E8" s="42">
        <f t="shared" ref="E8:J8" si="0">SUM(E4:E7)</f>
        <v>575</v>
      </c>
      <c r="F8" s="42">
        <f t="shared" si="0"/>
        <v>76.959999999999994</v>
      </c>
      <c r="G8" s="42">
        <f t="shared" si="0"/>
        <v>470</v>
      </c>
      <c r="H8" s="42">
        <f t="shared" si="0"/>
        <v>18.28</v>
      </c>
      <c r="I8" s="42">
        <f t="shared" si="0"/>
        <v>16.2</v>
      </c>
      <c r="J8" s="43">
        <f t="shared" si="0"/>
        <v>60.94</v>
      </c>
    </row>
    <row r="9" spans="1:10" x14ac:dyDescent="0.25">
      <c r="A9" s="3" t="s">
        <v>13</v>
      </c>
      <c r="B9" s="46" t="s">
        <v>19</v>
      </c>
      <c r="C9" s="4"/>
      <c r="D9" s="24"/>
      <c r="E9" s="11"/>
      <c r="F9" s="19"/>
      <c r="G9" s="11"/>
      <c r="H9" s="11"/>
      <c r="I9" s="11"/>
      <c r="J9" s="12"/>
    </row>
    <row r="10" spans="1:10" x14ac:dyDescent="0.25">
      <c r="A10" s="5"/>
      <c r="B10" s="1"/>
      <c r="C10" s="1"/>
      <c r="D10" s="25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1"/>
      <c r="G11" s="15"/>
      <c r="H11" s="15"/>
      <c r="I11" s="15"/>
      <c r="J11" s="16"/>
    </row>
    <row r="12" spans="1:10" x14ac:dyDescent="0.25">
      <c r="A12" s="5" t="s">
        <v>14</v>
      </c>
      <c r="B12" s="48" t="s">
        <v>15</v>
      </c>
      <c r="C12" s="2"/>
      <c r="D12" s="27"/>
      <c r="E12" s="17"/>
      <c r="F12" s="22"/>
      <c r="G12" s="17"/>
      <c r="H12" s="17"/>
      <c r="I12" s="17"/>
      <c r="J12" s="18"/>
    </row>
    <row r="13" spans="1:10" ht="19.899999999999999" customHeight="1" x14ac:dyDescent="0.25">
      <c r="A13" s="5"/>
      <c r="B13" s="47" t="s">
        <v>16</v>
      </c>
      <c r="C13" s="30">
        <v>450.13</v>
      </c>
      <c r="D13" s="25" t="s">
        <v>28</v>
      </c>
      <c r="E13" s="31">
        <v>250</v>
      </c>
      <c r="F13" s="32">
        <v>8.86</v>
      </c>
      <c r="G13" s="40">
        <v>110.91</v>
      </c>
      <c r="H13" s="40">
        <v>1.72</v>
      </c>
      <c r="I13" s="40">
        <v>6.27</v>
      </c>
      <c r="J13" s="41">
        <v>11.83</v>
      </c>
    </row>
    <row r="14" spans="1:10" x14ac:dyDescent="0.25">
      <c r="A14" s="5"/>
      <c r="B14" s="47" t="s">
        <v>17</v>
      </c>
      <c r="C14" s="30" t="s">
        <v>33</v>
      </c>
      <c r="D14" s="25" t="s">
        <v>32</v>
      </c>
      <c r="E14" s="31">
        <v>90</v>
      </c>
      <c r="F14" s="32">
        <v>44.6</v>
      </c>
      <c r="G14" s="40">
        <v>120</v>
      </c>
      <c r="H14" s="40">
        <v>13</v>
      </c>
      <c r="I14" s="40">
        <v>3.1</v>
      </c>
      <c r="J14" s="41">
        <v>9.9</v>
      </c>
    </row>
    <row r="15" spans="1:10" x14ac:dyDescent="0.25">
      <c r="A15" s="5"/>
      <c r="B15" s="47" t="s">
        <v>18</v>
      </c>
      <c r="C15" s="30">
        <v>611.03</v>
      </c>
      <c r="D15" s="25" t="s">
        <v>34</v>
      </c>
      <c r="E15" s="31">
        <v>150</v>
      </c>
      <c r="F15" s="32">
        <v>19.32</v>
      </c>
      <c r="G15" s="40">
        <v>230</v>
      </c>
      <c r="H15" s="40">
        <v>3.79</v>
      </c>
      <c r="I15" s="40">
        <v>6.54</v>
      </c>
      <c r="J15" s="41">
        <v>38.96</v>
      </c>
    </row>
    <row r="16" spans="1:10" x14ac:dyDescent="0.25">
      <c r="A16" s="5"/>
      <c r="B16" s="47" t="s">
        <v>31</v>
      </c>
      <c r="C16" s="30">
        <v>283</v>
      </c>
      <c r="D16" s="25" t="s">
        <v>27</v>
      </c>
      <c r="E16" s="31">
        <v>200</v>
      </c>
      <c r="F16" s="32">
        <v>1.74</v>
      </c>
      <c r="G16" s="40">
        <v>39.9</v>
      </c>
      <c r="H16" s="40">
        <v>0</v>
      </c>
      <c r="I16" s="40">
        <v>0</v>
      </c>
      <c r="J16" s="41">
        <v>9.98</v>
      </c>
    </row>
    <row r="17" spans="1:10" x14ac:dyDescent="0.25">
      <c r="A17" s="5"/>
      <c r="B17" s="47" t="s">
        <v>23</v>
      </c>
      <c r="C17" s="30">
        <v>420.06</v>
      </c>
      <c r="D17" s="25" t="s">
        <v>29</v>
      </c>
      <c r="E17" s="31">
        <v>50</v>
      </c>
      <c r="F17" s="32">
        <v>5</v>
      </c>
      <c r="G17" s="40">
        <v>130</v>
      </c>
      <c r="H17" s="40">
        <v>4</v>
      </c>
      <c r="I17" s="40">
        <v>0.5</v>
      </c>
      <c r="J17" s="41">
        <v>27.5</v>
      </c>
    </row>
    <row r="18" spans="1:10" x14ac:dyDescent="0.25">
      <c r="A18" s="5"/>
      <c r="B18" s="47" t="s">
        <v>20</v>
      </c>
      <c r="C18" s="30">
        <v>421.11</v>
      </c>
      <c r="D18" s="25" t="s">
        <v>30</v>
      </c>
      <c r="E18" s="31">
        <v>40</v>
      </c>
      <c r="F18" s="32">
        <v>4</v>
      </c>
      <c r="G18" s="40">
        <v>88</v>
      </c>
      <c r="H18" s="40">
        <v>3.2</v>
      </c>
      <c r="I18" s="40">
        <v>0.4</v>
      </c>
      <c r="J18" s="41">
        <v>18.399999999999999</v>
      </c>
    </row>
    <row r="19" spans="1:10" x14ac:dyDescent="0.25">
      <c r="A19" s="5"/>
      <c r="B19" s="23"/>
      <c r="C19" s="35"/>
      <c r="D19" s="28"/>
      <c r="E19" s="36">
        <f t="shared" ref="E19:J19" si="1">SUM(E13:E18)</f>
        <v>780</v>
      </c>
      <c r="F19" s="37">
        <f>SUM(F13:F18)</f>
        <v>83.52</v>
      </c>
      <c r="G19" s="44">
        <f t="shared" si="1"/>
        <v>718.81</v>
      </c>
      <c r="H19" s="44">
        <f t="shared" si="1"/>
        <v>25.71</v>
      </c>
      <c r="I19" s="44">
        <f t="shared" si="1"/>
        <v>16.809999999999999</v>
      </c>
      <c r="J19" s="45">
        <f t="shared" si="1"/>
        <v>116.57</v>
      </c>
    </row>
    <row r="20" spans="1:10" ht="15.75" thickBot="1" x14ac:dyDescent="0.3">
      <c r="A20" s="6"/>
      <c r="B20" s="7"/>
      <c r="C20" s="7"/>
      <c r="D20" s="26"/>
      <c r="E20" s="33">
        <f t="shared" ref="E20:J20" si="2">E8+E19</f>
        <v>1355</v>
      </c>
      <c r="F20" s="34">
        <f t="shared" si="2"/>
        <v>160.47999999999999</v>
      </c>
      <c r="G20" s="42">
        <f t="shared" si="2"/>
        <v>1188.81</v>
      </c>
      <c r="H20" s="42">
        <f t="shared" si="2"/>
        <v>43.99</v>
      </c>
      <c r="I20" s="42">
        <f t="shared" si="2"/>
        <v>33.01</v>
      </c>
      <c r="J20" s="43">
        <f t="shared" si="2"/>
        <v>177.51</v>
      </c>
    </row>
  </sheetData>
  <mergeCells count="1">
    <mergeCell ref="B1:D1"/>
  </mergeCells>
  <pageMargins left="0.39370078740157483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Marat</cp:lastModifiedBy>
  <cp:lastPrinted>2025-12-31T03:33:25Z</cp:lastPrinted>
  <dcterms:created xsi:type="dcterms:W3CDTF">2015-06-05T18:19:34Z</dcterms:created>
  <dcterms:modified xsi:type="dcterms:W3CDTF">2025-12-31T03:54:39Z</dcterms:modified>
</cp:coreProperties>
</file>