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6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 l="1"/>
  <c r="F8" i="7"/>
  <c r="F20" i="7" l="1"/>
  <c r="J19" i="7" l="1"/>
  <c r="I19" i="7"/>
  <c r="H19" i="7"/>
  <c r="G19" i="7"/>
  <c r="E19" i="7"/>
  <c r="J8" i="7" l="1"/>
  <c r="J20" i="7" s="1"/>
  <c r="I8" i="7"/>
  <c r="I20" i="7" s="1"/>
  <c r="H8" i="7"/>
  <c r="H20" i="7" s="1"/>
  <c r="G8" i="7"/>
  <c r="G20" i="7" s="1"/>
  <c r="E8" i="7" l="1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<sst xmlns="http://schemas.openxmlformats.org/spreadsheetml/2006/main" count="69" uniqueCount="42">
  <si>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</si>
  <si>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</si>
  <si>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</si>
  <si>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</si>
  <si>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</si>
  <si>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</si>
  <si>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</si>
  <si>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</si>
  <si>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</si>
  <si>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</si>
  <si>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</si>
  <si>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</si>
  <si>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</si>
  <si>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</si>
  <si>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</si>
  <si>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</si>
  <si>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</si>
  <si>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</si>
  <si>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</si>
  <si>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</si>
  <si>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</si>
  <si>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</si>
  <si>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</si>
  <si>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</si>
  <si>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</si>
  <si>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</si>
  <si>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</si>
  <si>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</si>
  <si>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</si>
  <si>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Яблоко</t>
  </si>
  <si>
    <t xml:space="preserve">Чай  с  сахаром </t>
  </si>
  <si>
    <t>Хлеб пшен.обогащ.витам.для д/п</t>
  </si>
  <si>
    <t>Хлеб ржано-пшеничный для д/п</t>
  </si>
  <si>
    <t>напиток</t>
  </si>
  <si>
    <t>Какао с молоком</t>
  </si>
  <si>
    <t>Макаронные изделия с тёртым сыром</t>
  </si>
  <si>
    <t>Суп с мелкошинкованными овощами со сметаной</t>
  </si>
  <si>
    <t>Плов  из мяса птицы(филе)</t>
  </si>
  <si>
    <t>Хлеб  пшен.обогащ.витам.для д/п,масло сливочное</t>
  </si>
  <si>
    <t>понедельник</t>
  </si>
  <si>
    <t>неделя 2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</si>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</sst>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23</v>
      </c>
      <c r="C1" s="61"/>
      <c r="D1" s="6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1.42578125" customWidth="1"/>
    <col min="4" max="4" width="38.7109375" customWidth="1"/>
    <col min="7" max="7" width="14.5703125" customWidth="1"/>
    <col min="10" max="10" width="10.140625" bestFit="1" customWidth="1"/>
  </cols>
  <sheetData>
    <row r="1" spans="1:10" x14ac:dyDescent="0.25">
      <c r="A1" t="s">
        <v>0</v>
      </c>
      <c r="B1" s="60" t="s">
        <v>41</v>
      </c>
      <c r="C1" s="61"/>
      <c r="D1" s="62"/>
      <c r="E1" t="s">
        <v>22</v>
      </c>
      <c r="F1" s="24" t="s">
        <v>40</v>
      </c>
      <c r="I1" t="s">
        <v>1</v>
      </c>
      <c r="J1" s="23" t="s">
        <v>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8">
        <v>211.56</v>
      </c>
      <c r="D4" s="33" t="s">
        <v>35</v>
      </c>
      <c r="E4" s="52">
        <v>160</v>
      </c>
      <c r="F4" s="56">
        <v>30.36</v>
      </c>
      <c r="G4" s="53">
        <v>283.91000000000003</v>
      </c>
      <c r="H4" s="53">
        <v>9.43</v>
      </c>
      <c r="I4" s="53">
        <v>12.55</v>
      </c>
      <c r="J4" s="47">
        <v>33.06</v>
      </c>
    </row>
    <row r="5" spans="1:10" x14ac:dyDescent="0.25">
      <c r="A5" s="7"/>
      <c r="B5" s="1" t="s">
        <v>12</v>
      </c>
      <c r="C5" s="39">
        <v>269</v>
      </c>
      <c r="D5" s="34" t="s">
        <v>34</v>
      </c>
      <c r="E5" s="40">
        <v>200</v>
      </c>
      <c r="F5" s="57">
        <v>14.69</v>
      </c>
      <c r="G5" s="48">
        <v>153</v>
      </c>
      <c r="H5" s="48">
        <v>3.7</v>
      </c>
      <c r="I5" s="48">
        <v>3.9</v>
      </c>
      <c r="J5" s="49">
        <v>26</v>
      </c>
    </row>
    <row r="6" spans="1:10" ht="24" customHeight="1" x14ac:dyDescent="0.25">
      <c r="A6" s="7"/>
      <c r="B6" s="1" t="s">
        <v>24</v>
      </c>
      <c r="C6" s="39">
        <v>420.06</v>
      </c>
      <c r="D6" s="34" t="s">
        <v>38</v>
      </c>
      <c r="E6" s="40">
        <v>58</v>
      </c>
      <c r="F6" s="57">
        <v>15.54</v>
      </c>
      <c r="G6" s="48">
        <v>182.88</v>
      </c>
      <c r="H6" s="48">
        <v>4.0599999999999996</v>
      </c>
      <c r="I6" s="48">
        <v>6.3</v>
      </c>
      <c r="J6" s="49">
        <v>27.6</v>
      </c>
    </row>
    <row r="7" spans="1:10" x14ac:dyDescent="0.25">
      <c r="A7" s="7"/>
      <c r="B7" s="29" t="s">
        <v>20</v>
      </c>
      <c r="C7" s="44">
        <v>38</v>
      </c>
      <c r="D7" s="37" t="s">
        <v>29</v>
      </c>
      <c r="E7" s="45">
        <v>100</v>
      </c>
      <c r="F7" s="58">
        <v>10.5</v>
      </c>
      <c r="G7" s="54">
        <v>47</v>
      </c>
      <c r="H7" s="54">
        <v>0.4</v>
      </c>
      <c r="I7" s="54">
        <v>0.4</v>
      </c>
      <c r="J7" s="55">
        <v>9.8000000000000007</v>
      </c>
    </row>
    <row r="8" spans="1:10" ht="15.75" thickBot="1" x14ac:dyDescent="0.3">
      <c r="A8" s="8"/>
      <c r="B8" s="9"/>
      <c r="C8" s="9"/>
      <c r="D8" s="35" t="s">
        <v>28</v>
      </c>
      <c r="E8" s="42">
        <f t="shared" ref="E8:J8" si="0">SUM(E4:E7)</f>
        <v>518</v>
      </c>
      <c r="F8" s="59">
        <f>SUM(F4:F7)</f>
        <v>71.09</v>
      </c>
      <c r="G8" s="50">
        <f t="shared" si="0"/>
        <v>666.79</v>
      </c>
      <c r="H8" s="50">
        <f t="shared" si="0"/>
        <v>17.589999999999996</v>
      </c>
      <c r="I8" s="50">
        <f t="shared" si="0"/>
        <v>23.15</v>
      </c>
      <c r="J8" s="51">
        <f t="shared" si="0"/>
        <v>96.46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9">
        <v>56.21</v>
      </c>
      <c r="D13" s="34" t="s">
        <v>36</v>
      </c>
      <c r="E13" s="40">
        <v>260</v>
      </c>
      <c r="F13" s="41">
        <v>11.89</v>
      </c>
      <c r="G13" s="48">
        <v>107.06</v>
      </c>
      <c r="H13" s="48">
        <v>2.14</v>
      </c>
      <c r="I13" s="48">
        <v>5.76</v>
      </c>
      <c r="J13" s="49">
        <v>11.48</v>
      </c>
    </row>
    <row r="14" spans="1:10" x14ac:dyDescent="0.25">
      <c r="A14" s="7"/>
      <c r="B14" s="1" t="s">
        <v>17</v>
      </c>
      <c r="C14" s="39">
        <v>131.80000000000001</v>
      </c>
      <c r="D14" s="34" t="s">
        <v>37</v>
      </c>
      <c r="E14" s="40">
        <v>180</v>
      </c>
      <c r="F14" s="41">
        <v>58.9</v>
      </c>
      <c r="G14" s="48">
        <v>359.21</v>
      </c>
      <c r="H14" s="48">
        <v>15.21</v>
      </c>
      <c r="I14" s="48">
        <v>16.649999999999999</v>
      </c>
      <c r="J14" s="49">
        <v>37.28</v>
      </c>
    </row>
    <row r="15" spans="1:10" x14ac:dyDescent="0.25">
      <c r="A15" s="7"/>
      <c r="B15" s="1" t="s">
        <v>18</v>
      </c>
      <c r="C15" s="39"/>
      <c r="D15" s="34"/>
      <c r="E15" s="40">
        <v>0</v>
      </c>
      <c r="F15" s="41">
        <v>0</v>
      </c>
      <c r="G15" s="48">
        <v>0</v>
      </c>
      <c r="H15" s="48">
        <v>0</v>
      </c>
      <c r="I15" s="48">
        <v>0</v>
      </c>
      <c r="J15" s="49">
        <v>0</v>
      </c>
    </row>
    <row r="16" spans="1:10" x14ac:dyDescent="0.25">
      <c r="A16" s="7"/>
      <c r="B16" s="1" t="s">
        <v>33</v>
      </c>
      <c r="C16" s="39">
        <v>283</v>
      </c>
      <c r="D16" s="34" t="s">
        <v>30</v>
      </c>
      <c r="E16" s="40">
        <v>200</v>
      </c>
      <c r="F16" s="41">
        <v>1.74</v>
      </c>
      <c r="G16" s="48">
        <v>39.9</v>
      </c>
      <c r="H16" s="48">
        <v>0</v>
      </c>
      <c r="I16" s="48">
        <v>0</v>
      </c>
      <c r="J16" s="49">
        <v>9.98</v>
      </c>
    </row>
    <row r="17" spans="1:10" x14ac:dyDescent="0.25">
      <c r="A17" s="7"/>
      <c r="B17" s="1" t="s">
        <v>25</v>
      </c>
      <c r="C17" s="39">
        <v>420.05</v>
      </c>
      <c r="D17" s="34" t="s">
        <v>31</v>
      </c>
      <c r="E17" s="40">
        <v>45</v>
      </c>
      <c r="F17" s="41">
        <v>3.6</v>
      </c>
      <c r="G17" s="48">
        <v>117</v>
      </c>
      <c r="H17" s="48">
        <v>3.6</v>
      </c>
      <c r="I17" s="48">
        <v>0.45</v>
      </c>
      <c r="J17" s="49">
        <v>24.75</v>
      </c>
    </row>
    <row r="18" spans="1:10" x14ac:dyDescent="0.25">
      <c r="A18" s="7"/>
      <c r="B18" s="1" t="s">
        <v>21</v>
      </c>
      <c r="C18" s="39">
        <v>421.11</v>
      </c>
      <c r="D18" s="34" t="s">
        <v>32</v>
      </c>
      <c r="E18" s="40">
        <v>40</v>
      </c>
      <c r="F18" s="41">
        <v>3.6</v>
      </c>
      <c r="G18" s="48">
        <v>88</v>
      </c>
      <c r="H18" s="48">
        <v>3.2</v>
      </c>
      <c r="I18" s="48">
        <v>0.4</v>
      </c>
      <c r="J18" s="49">
        <v>18.399999999999999</v>
      </c>
    </row>
    <row r="19" spans="1:10" x14ac:dyDescent="0.25">
      <c r="A19" s="7"/>
      <c r="B19" s="29"/>
      <c r="C19" s="29"/>
      <c r="D19" s="37"/>
      <c r="E19" s="45">
        <f t="shared" ref="E19:J19" si="1">SUM(E13:E18)</f>
        <v>725</v>
      </c>
      <c r="F19" s="46">
        <f>SUM(F13:F18)</f>
        <v>79.729999999999976</v>
      </c>
      <c r="G19" s="54">
        <f t="shared" si="1"/>
        <v>711.17</v>
      </c>
      <c r="H19" s="54">
        <f t="shared" si="1"/>
        <v>24.150000000000002</v>
      </c>
      <c r="I19" s="54">
        <f t="shared" si="1"/>
        <v>23.259999999999994</v>
      </c>
      <c r="J19" s="55">
        <f t="shared" si="1"/>
        <v>101.89000000000001</v>
      </c>
    </row>
    <row r="20" spans="1:10" ht="15.75" thickBot="1" x14ac:dyDescent="0.3">
      <c r="A20" s="8"/>
      <c r="B20" s="9"/>
      <c r="C20" s="9"/>
      <c r="D20" s="35"/>
      <c r="E20" s="42">
        <v>1238</v>
      </c>
      <c r="F20" s="43">
        <f>F8+F19</f>
        <v>150.82</v>
      </c>
      <c r="G20" s="50">
        <f>G8+G19</f>
        <v>1377.96</v>
      </c>
      <c r="H20" s="50">
        <f>H8+H19</f>
        <v>41.739999999999995</v>
      </c>
      <c r="I20" s="50">
        <f>I8+I19</f>
        <v>46.41</v>
      </c>
      <c r="J20" s="51">
        <f>J8+J19</f>
        <v>198.35000000000002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2025-01-12T15:11:38Z</dcterms:modified>
</cp:coreProperties>
</file>