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Acer\Desktop\Квартира\Новая папка (3)\"/>
    </mc:Choice>
  </mc:AlternateContent>
  <xr:revisionPtr revIDLastSave="0" documentId="13_ncr:1_{5EE1B3CF-3EFC-4AA0-8323-FBA276E9D564}" xr6:coauthVersionLast="45" xr6:coauthVersionMax="45" xr10:uidLastSave="{00000000-0000-0000-0000-000000000000}"/>
  <bookViews>
    <workbookView xWindow="-108" yWindow="-108" windowWidth="23256" windowHeight="1245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I8" i="1" l="1"/>
  <c r="G8" i="1"/>
  <c r="F8" i="1"/>
  <c r="I16" i="1" l="1"/>
  <c r="H16" i="1"/>
  <c r="G16" i="1"/>
  <c r="F16" i="1"/>
</calcChain>
</file>

<file path=xl/sharedStrings.xml><?xml version="1.0" encoding="utf-8"?>
<sst xmlns="http://schemas.openxmlformats.org/spreadsheetml/2006/main" count="47" uniqueCount="43">
  <si>
    <t>Школа</t>
  </si>
  <si>
    <t>День</t>
  </si>
  <si>
    <t>Прием пищи</t>
  </si>
  <si>
    <t>Раздел</t>
  </si>
  <si>
    <t>Блюдо</t>
  </si>
  <si>
    <t>Калорийность</t>
  </si>
  <si>
    <t>Белки</t>
  </si>
  <si>
    <t>Жиры</t>
  </si>
  <si>
    <t>Углеводы</t>
  </si>
  <si>
    <t>Завтрак</t>
  </si>
  <si>
    <t>гор.блюдо</t>
  </si>
  <si>
    <t>1 блюдо</t>
  </si>
  <si>
    <t>2 блюдо</t>
  </si>
  <si>
    <t>Отд./корп</t>
  </si>
  <si>
    <t>№ рец.</t>
  </si>
  <si>
    <t>Выход, г</t>
  </si>
  <si>
    <t>Обед</t>
  </si>
  <si>
    <t xml:space="preserve">хлеб </t>
  </si>
  <si>
    <t>Итого:</t>
  </si>
  <si>
    <t>1,5</t>
  </si>
  <si>
    <t>Хлеб пшеничный</t>
  </si>
  <si>
    <t>2</t>
  </si>
  <si>
    <t>Хлеб ржаной-пшеничный</t>
  </si>
  <si>
    <t>Всего за день:</t>
  </si>
  <si>
    <t>гарнир</t>
  </si>
  <si>
    <t>напиток</t>
  </si>
  <si>
    <t>хлеб</t>
  </si>
  <si>
    <t>209</t>
  </si>
  <si>
    <t>Каша пшеничная молочная жидкая</t>
  </si>
  <si>
    <t>250/10</t>
  </si>
  <si>
    <t>304</t>
  </si>
  <si>
    <t>Кофейный напиток на молоке</t>
  </si>
  <si>
    <t>конд изд-е</t>
  </si>
  <si>
    <t>4</t>
  </si>
  <si>
    <t>Кондитерское изделие</t>
  </si>
  <si>
    <t>62</t>
  </si>
  <si>
    <t>Суп картофельный с домашней лапшой</t>
  </si>
  <si>
    <t>246</t>
  </si>
  <si>
    <t>Гуляш из отварной говядины</t>
  </si>
  <si>
    <t>226</t>
  </si>
  <si>
    <t>Бобовые отварные</t>
  </si>
  <si>
    <t>180/4</t>
  </si>
  <si>
    <t>МБОУ ПМШ№9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</si>
</sst>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b/>
      <i/>
      <u/>
      <sz val="12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4" xfId="0" applyBorder="1"/>
    <xf numFmtId="0" fontId="0" fillId="0" borderId="6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49" fontId="1" fillId="2" borderId="14" xfId="0" applyNumberFormat="1" applyFont="1" applyFill="1" applyBorder="1" applyAlignment="1">
      <alignment horizontal="center" vertical="center"/>
    </xf>
    <xf numFmtId="0" fontId="1" fillId="2" borderId="14" xfId="0" applyFont="1" applyFill="1" applyBorder="1" applyAlignment="1">
      <alignment horizontal="center" vertical="center"/>
    </xf>
    <xf numFmtId="0" fontId="1" fillId="2" borderId="14" xfId="0" applyFont="1" applyFill="1" applyBorder="1"/>
    <xf numFmtId="0" fontId="1" fillId="2" borderId="14" xfId="0" applyFont="1" applyFill="1" applyBorder="1" applyAlignment="1">
      <alignment horizontal="left" vertical="center"/>
    </xf>
    <xf numFmtId="49" fontId="1" fillId="2" borderId="1" xfId="0" applyNumberFormat="1" applyFont="1" applyFill="1" applyBorder="1" applyAlignment="1">
      <alignment horizontal="center" vertical="center"/>
    </xf>
    <xf numFmtId="0" fontId="1" fillId="2" borderId="1" xfId="0" applyFont="1" applyFill="1" applyBorder="1"/>
    <xf numFmtId="0" fontId="1" fillId="2" borderId="1" xfId="0" applyFont="1" applyFill="1" applyBorder="1" applyAlignment="1">
      <alignment horizontal="center" vertical="center"/>
    </xf>
    <xf numFmtId="0" fontId="1" fillId="2" borderId="13" xfId="0" applyFont="1" applyFill="1" applyBorder="1"/>
    <xf numFmtId="0" fontId="2" fillId="2" borderId="1" xfId="0" applyFont="1" applyFill="1" applyBorder="1" applyAlignment="1">
      <alignment horizontal="center" vertical="center"/>
    </xf>
    <xf numFmtId="0" fontId="0" fillId="0" borderId="0" xfId="0" applyFill="1"/>
    <xf numFmtId="0" fontId="0" fillId="2" borderId="1" xfId="0" applyFill="1" applyBorder="1"/>
    <xf numFmtId="0" fontId="0" fillId="2" borderId="10" xfId="0" applyFill="1" applyBorder="1" applyAlignment="1">
      <alignment horizontal="center"/>
    </xf>
    <xf numFmtId="0" fontId="0" fillId="2" borderId="11" xfId="0" applyFill="1" applyBorder="1" applyAlignment="1">
      <alignment horizontal="center"/>
    </xf>
    <xf numFmtId="0" fontId="2" fillId="2" borderId="1" xfId="0" applyFont="1" applyFill="1" applyBorder="1" applyAlignment="1">
      <alignment horizontal="left" vertical="center"/>
    </xf>
    <xf numFmtId="0" fontId="0" fillId="2" borderId="5" xfId="0" applyFill="1" applyBorder="1"/>
    <xf numFmtId="0" fontId="0" fillId="2" borderId="13" xfId="0" applyFill="1" applyBorder="1"/>
    <xf numFmtId="0" fontId="2" fillId="2" borderId="14" xfId="0" applyFont="1" applyFill="1" applyBorder="1"/>
    <xf numFmtId="0" fontId="2" fillId="2" borderId="14" xfId="0" applyFont="1" applyFill="1" applyBorder="1" applyAlignment="1">
      <alignment horizontal="center" vertical="center"/>
    </xf>
    <xf numFmtId="49" fontId="1" fillId="2" borderId="14" xfId="0" applyNumberFormat="1" applyFont="1" applyFill="1" applyBorder="1" applyAlignment="1">
      <alignment horizontal="center"/>
    </xf>
    <xf numFmtId="0" fontId="2" fillId="2" borderId="15" xfId="0" applyFont="1" applyFill="1" applyBorder="1" applyAlignment="1">
      <alignment horizontal="center" vertical="center"/>
    </xf>
    <xf numFmtId="0" fontId="1" fillId="2" borderId="16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0" fillId="2" borderId="2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6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13.44140625" customWidth="1"/>
    <col min="7" max="7" width="7.6640625" customWidth="1"/>
    <col min="8" max="8" width="7.88671875" customWidth="1"/>
    <col min="9" max="9" width="10.44140625" customWidth="1"/>
  </cols>
  <sheetData>
    <row r="1" spans="1:10" x14ac:dyDescent="0.3">
      <c r="A1" t="s">
        <v>0</v>
      </c>
      <c r="B1" s="31" t="s">
        <v>42</v>
      </c>
      <c r="C1" s="32"/>
      <c r="D1" s="33"/>
      <c r="E1" t="s">
        <v>13</v>
      </c>
      <c r="H1" t="s">
        <v>1</v>
      </c>
      <c r="I1" s="7">
        <v>46064</v>
      </c>
    </row>
    <row r="2" spans="1:10" ht="7.5" customHeight="1" thickBot="1" x14ac:dyDescent="0.35"/>
    <row r="3" spans="1:10" ht="15" thickBot="1" x14ac:dyDescent="0.35">
      <c r="A3" s="5" t="s">
        <v>2</v>
      </c>
      <c r="B3" s="6" t="s">
        <v>3</v>
      </c>
      <c r="C3" s="20" t="s">
        <v>14</v>
      </c>
      <c r="D3" s="20" t="s">
        <v>4</v>
      </c>
      <c r="E3" s="20" t="s">
        <v>15</v>
      </c>
      <c r="F3" s="20" t="s">
        <v>5</v>
      </c>
      <c r="G3" s="20" t="s">
        <v>6</v>
      </c>
      <c r="H3" s="20" t="s">
        <v>7</v>
      </c>
      <c r="I3" s="21" t="s">
        <v>8</v>
      </c>
    </row>
    <row r="4" spans="1:10" ht="15.6" x14ac:dyDescent="0.3">
      <c r="A4" s="1" t="s">
        <v>9</v>
      </c>
      <c r="B4" s="23" t="s">
        <v>10</v>
      </c>
      <c r="C4" s="13" t="s">
        <v>27</v>
      </c>
      <c r="D4" s="14" t="s">
        <v>28</v>
      </c>
      <c r="E4" s="15" t="s">
        <v>29</v>
      </c>
      <c r="F4" s="15">
        <v>331</v>
      </c>
      <c r="G4" s="15">
        <v>9.3000000000000007</v>
      </c>
      <c r="H4" s="15">
        <v>13</v>
      </c>
      <c r="I4" s="15">
        <v>45.3</v>
      </c>
    </row>
    <row r="5" spans="1:10" ht="15.6" x14ac:dyDescent="0.3">
      <c r="A5" s="2"/>
      <c r="B5" s="19" t="s">
        <v>25</v>
      </c>
      <c r="C5" s="27" t="s">
        <v>30</v>
      </c>
      <c r="D5" s="11" t="s">
        <v>31</v>
      </c>
      <c r="E5" s="10">
        <v>200</v>
      </c>
      <c r="F5" s="10">
        <v>101</v>
      </c>
      <c r="G5" s="10">
        <v>3</v>
      </c>
      <c r="H5" s="10">
        <v>2.8</v>
      </c>
      <c r="I5" s="10">
        <v>16.600000000000001</v>
      </c>
    </row>
    <row r="6" spans="1:10" ht="15.6" x14ac:dyDescent="0.3">
      <c r="A6" s="2"/>
      <c r="B6" s="19" t="s">
        <v>32</v>
      </c>
      <c r="C6" s="27" t="s">
        <v>33</v>
      </c>
      <c r="D6" s="11" t="s">
        <v>34</v>
      </c>
      <c r="E6" s="10">
        <v>55</v>
      </c>
      <c r="F6" s="10">
        <v>144</v>
      </c>
      <c r="G6" s="10">
        <v>2.4</v>
      </c>
      <c r="H6" s="10">
        <v>4.25</v>
      </c>
      <c r="I6" s="10">
        <v>22.2</v>
      </c>
    </row>
    <row r="7" spans="1:10" ht="15.6" x14ac:dyDescent="0.3">
      <c r="A7" s="2"/>
      <c r="B7" s="24" t="s">
        <v>26</v>
      </c>
      <c r="C7" s="27" t="s">
        <v>19</v>
      </c>
      <c r="D7" s="11" t="s">
        <v>20</v>
      </c>
      <c r="E7" s="10">
        <v>50</v>
      </c>
      <c r="F7" s="10">
        <v>123</v>
      </c>
      <c r="G7" s="10">
        <v>4</v>
      </c>
      <c r="H7" s="10">
        <v>0.05</v>
      </c>
      <c r="I7" s="10">
        <v>27.5</v>
      </c>
    </row>
    <row r="8" spans="1:10" ht="16.2" thickBot="1" x14ac:dyDescent="0.35">
      <c r="A8" s="3"/>
      <c r="B8" s="4"/>
      <c r="C8" s="9"/>
      <c r="D8" s="25" t="s">
        <v>18</v>
      </c>
      <c r="E8" s="10"/>
      <c r="F8" s="26">
        <f>F4+F5+F6+F7</f>
        <v>699</v>
      </c>
      <c r="G8" s="26">
        <f>G4+G5+G6++G7</f>
        <v>18.700000000000003</v>
      </c>
      <c r="H8" s="26">
        <v>19.5</v>
      </c>
      <c r="I8" s="28">
        <f>I4+I5+I6+I7</f>
        <v>111.6</v>
      </c>
    </row>
    <row r="9" spans="1:10" ht="15.6" x14ac:dyDescent="0.3">
      <c r="A9" s="2"/>
      <c r="B9" s="8"/>
      <c r="C9" s="13"/>
      <c r="D9" s="14"/>
      <c r="E9" s="15"/>
      <c r="F9" s="15"/>
      <c r="G9" s="15"/>
      <c r="H9" s="15"/>
      <c r="I9" s="15"/>
    </row>
    <row r="10" spans="1:10" ht="15.6" x14ac:dyDescent="0.3">
      <c r="A10" s="2" t="s">
        <v>16</v>
      </c>
      <c r="B10" s="19" t="s">
        <v>11</v>
      </c>
      <c r="C10" s="9" t="s">
        <v>35</v>
      </c>
      <c r="D10" s="12" t="s">
        <v>36</v>
      </c>
      <c r="E10" s="10">
        <v>200</v>
      </c>
      <c r="F10" s="10">
        <v>14</v>
      </c>
      <c r="G10" s="10">
        <v>3.2</v>
      </c>
      <c r="H10" s="29">
        <v>3.6</v>
      </c>
      <c r="I10" s="15">
        <v>23</v>
      </c>
    </row>
    <row r="11" spans="1:10" ht="15.6" x14ac:dyDescent="0.3">
      <c r="A11" s="2"/>
      <c r="B11" s="19" t="s">
        <v>12</v>
      </c>
      <c r="C11" s="27" t="s">
        <v>37</v>
      </c>
      <c r="D11" s="11" t="s">
        <v>38</v>
      </c>
      <c r="E11" s="15">
        <v>100</v>
      </c>
      <c r="F11" s="10">
        <v>188</v>
      </c>
      <c r="G11" s="10">
        <v>13.4</v>
      </c>
      <c r="H11" s="10">
        <v>13.4</v>
      </c>
      <c r="I11" s="10">
        <v>3.2</v>
      </c>
    </row>
    <row r="12" spans="1:10" ht="15.6" x14ac:dyDescent="0.3">
      <c r="A12" s="2"/>
      <c r="B12" s="19" t="s">
        <v>24</v>
      </c>
      <c r="C12" s="27" t="s">
        <v>39</v>
      </c>
      <c r="D12" s="11" t="s">
        <v>40</v>
      </c>
      <c r="E12" s="10" t="s">
        <v>41</v>
      </c>
      <c r="F12" s="10">
        <v>257</v>
      </c>
      <c r="G12" s="10">
        <v>16.100000000000001</v>
      </c>
      <c r="H12" s="10">
        <v>4.2</v>
      </c>
      <c r="I12" s="10">
        <v>33.700000000000003</v>
      </c>
    </row>
    <row r="13" spans="1:10" ht="15.6" x14ac:dyDescent="0.3">
      <c r="A13" s="2"/>
      <c r="B13" s="19" t="s">
        <v>17</v>
      </c>
      <c r="C13" s="9" t="s">
        <v>19</v>
      </c>
      <c r="D13" s="16" t="s">
        <v>20</v>
      </c>
      <c r="E13" s="10">
        <v>50</v>
      </c>
      <c r="F13" s="10">
        <v>123</v>
      </c>
      <c r="G13" s="10">
        <v>4</v>
      </c>
      <c r="H13" s="10">
        <v>0.05</v>
      </c>
      <c r="I13" s="10">
        <v>27.5</v>
      </c>
      <c r="J13" s="18"/>
    </row>
    <row r="14" spans="1:10" ht="15.6" x14ac:dyDescent="0.3">
      <c r="A14" s="2"/>
      <c r="B14" s="19" t="s">
        <v>17</v>
      </c>
      <c r="C14" s="9" t="s">
        <v>21</v>
      </c>
      <c r="D14" s="12" t="s">
        <v>22</v>
      </c>
      <c r="E14" s="10">
        <v>50</v>
      </c>
      <c r="F14" s="10">
        <v>115.2</v>
      </c>
      <c r="G14" s="10">
        <v>3.1</v>
      </c>
      <c r="H14" s="10">
        <v>0.54</v>
      </c>
      <c r="I14" s="10">
        <v>19.440000000000001</v>
      </c>
      <c r="J14" s="18"/>
    </row>
    <row r="15" spans="1:10" ht="16.2" x14ac:dyDescent="0.3">
      <c r="A15" s="2"/>
      <c r="B15" s="8"/>
      <c r="C15" s="13"/>
      <c r="D15" s="22" t="s">
        <v>18</v>
      </c>
      <c r="E15" s="30"/>
      <c r="F15" s="17">
        <v>697.2</v>
      </c>
      <c r="G15" s="17">
        <v>39.799999999999997</v>
      </c>
      <c r="H15" s="17">
        <v>21.79</v>
      </c>
      <c r="I15" s="17">
        <v>106.84</v>
      </c>
      <c r="J15" s="18"/>
    </row>
    <row r="16" spans="1:10" ht="16.2" thickBot="1" x14ac:dyDescent="0.35">
      <c r="A16" s="3"/>
      <c r="B16" s="4"/>
      <c r="C16" s="13"/>
      <c r="D16" s="22" t="s">
        <v>23</v>
      </c>
      <c r="E16" s="15"/>
      <c r="F16" s="17">
        <f>F8+F15</f>
        <v>1396.2</v>
      </c>
      <c r="G16" s="17">
        <f>G8+G15</f>
        <v>58.5</v>
      </c>
      <c r="H16" s="17">
        <f>H8+H15</f>
        <v>41.29</v>
      </c>
      <c r="I16" s="17">
        <f>I8+I15</f>
        <v>218.44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Acer</cp:lastModifiedBy>
  <cp:lastPrinted>2022-08-25T04:18:39Z</cp:lastPrinted>
  <dcterms:created xsi:type="dcterms:W3CDTF">2015-06-05T18:19:34Z</dcterms:created>
  <dcterms:modified xsi:type="dcterms:W3CDTF">2026-02-10T17:13:44Z</dcterms:modified>
</cp:coreProperties>
</file>