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12-01-2026_12-21-32\"/>
    </mc:Choice>
  </mc:AlternateContent>
  <bookViews>
    <workbookView xWindow="0" yWindow="0" windowWidth="23040" windowHeight="9384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1" l="1"/>
  <c r="H122" i="1"/>
  <c r="I122" i="1"/>
  <c r="J122" i="1"/>
  <c r="K122" i="1"/>
  <c r="L122" i="1"/>
  <c r="A11" i="1"/>
  <c r="B11" i="1"/>
  <c r="F120" i="1"/>
  <c r="F114" i="1"/>
  <c r="F103" i="1"/>
  <c r="G103" i="1"/>
  <c r="H103" i="1"/>
  <c r="J103" i="1"/>
  <c r="F92" i="1"/>
  <c r="F86" i="1"/>
  <c r="F69" i="1"/>
  <c r="G69" i="1"/>
  <c r="H69" i="1"/>
  <c r="I69" i="1"/>
  <c r="J69" i="1"/>
  <c r="F63" i="1"/>
  <c r="F22" i="1"/>
  <c r="F57" i="1"/>
  <c r="F52" i="1"/>
  <c r="F46" i="1"/>
  <c r="F34" i="1"/>
  <c r="G34" i="1"/>
  <c r="I34" i="1"/>
  <c r="J34" i="1"/>
  <c r="F28" i="1"/>
  <c r="F16" i="1"/>
  <c r="G16" i="1"/>
  <c r="H16" i="1"/>
  <c r="I16" i="1"/>
  <c r="J16" i="1"/>
  <c r="F75" i="1"/>
  <c r="F40" i="1"/>
  <c r="G40" i="1"/>
  <c r="H40" i="1"/>
  <c r="I40" i="1"/>
  <c r="J40" i="1"/>
  <c r="F10" i="1"/>
  <c r="B121" i="1" l="1"/>
  <c r="A121" i="1"/>
  <c r="B109" i="1"/>
  <c r="A109" i="1"/>
  <c r="B99" i="1"/>
  <c r="A99" i="1"/>
  <c r="B93" i="1"/>
  <c r="A93" i="1"/>
  <c r="B87" i="1"/>
  <c r="A87" i="1"/>
  <c r="B76" i="1"/>
  <c r="A76" i="1"/>
  <c r="B64" i="1"/>
  <c r="A64" i="1"/>
  <c r="B58" i="1"/>
  <c r="A58" i="1"/>
  <c r="B53" i="1"/>
  <c r="A53" i="1"/>
  <c r="B47" i="1"/>
  <c r="A47" i="1"/>
  <c r="B41" i="1"/>
  <c r="A41" i="1"/>
  <c r="B35" i="1"/>
  <c r="A35" i="1"/>
  <c r="B29" i="1"/>
  <c r="A29" i="1"/>
  <c r="B23" i="1"/>
  <c r="A23" i="1"/>
  <c r="B17" i="1"/>
  <c r="A17" i="1"/>
</calcChain>
</file>

<file path=xl/sharedStrings.xml><?xml version="1.0" encoding="utf-8"?>
<sst xmlns="http://schemas.openxmlformats.org/spreadsheetml/2006/main" count="320" uniqueCount="99">
  <si>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</si>
  <si>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</si>
  <si>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</si>
  <si>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</si>
  <si>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</si>
  <si>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</si>
  <si>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</si>
  <si>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</si>
  <si>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</si>
  <si>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</si>
  <si>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</si>
  <si>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</si>
  <si>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</si>
  <si>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</si>
  <si>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</si>
  <si>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</si>
  <si>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</si>
  <si>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</si>
  <si>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</si>
  <si>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</si>
  <si>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</si>
  <si>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</si>
  <si>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</si>
  <si>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</si>
  <si>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</si>
  <si>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</si>
  <si>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</si>
  <si>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</si>
  <si>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</si>
  <si>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</si>
  <si>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</si>
  <si>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</si>
  <si>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</si>
  <si>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йогурт</t>
  </si>
  <si>
    <t>чай с сахаром</t>
  </si>
  <si>
    <t>яблоко</t>
  </si>
  <si>
    <t>Каша рисовая молочная вязкая</t>
  </si>
  <si>
    <t>чай с  сахаром</t>
  </si>
  <si>
    <t>плов из куриного филе</t>
  </si>
  <si>
    <t>чай с лимоном  сахаром</t>
  </si>
  <si>
    <t>Каша гречневая с куриным филе</t>
  </si>
  <si>
    <t>Жаркое по-домашнему</t>
  </si>
  <si>
    <t>Чай с сахаром</t>
  </si>
  <si>
    <t>Суп крестьянский с крупой и сметаной</t>
  </si>
  <si>
    <t>Каша рисовая рассыпчатая</t>
  </si>
  <si>
    <t>Суп картофельный с бобовыми</t>
  </si>
  <si>
    <t>Пюре картофельное</t>
  </si>
  <si>
    <t>Директор</t>
  </si>
  <si>
    <t>сладкое</t>
  </si>
  <si>
    <t>с 7 до 11 лет</t>
  </si>
  <si>
    <t>0,03</t>
  </si>
  <si>
    <t>Кондитерское изделие</t>
  </si>
  <si>
    <t>Рассольник Ленинградский со сметаной</t>
  </si>
  <si>
    <t>каша пшенная молочная жидкая</t>
  </si>
  <si>
    <t>Биточки из мяса птицы в томатном соусе</t>
  </si>
  <si>
    <t>бутерброд с сыром</t>
  </si>
  <si>
    <t xml:space="preserve">Котлеты из говядины в томатном соусе </t>
  </si>
  <si>
    <t>Макаронные изделия отварные</t>
  </si>
  <si>
    <t>Компот из смеси сухофруктов</t>
  </si>
  <si>
    <t>Хлеб ржано-пшеничный</t>
  </si>
  <si>
    <t>хлеб пшеничный витаминизированный</t>
  </si>
  <si>
    <t>Салат из белокочанной капусты</t>
  </si>
  <si>
    <t>Макаронные изделия отварные  с голубцами  ленивыми "Богатырь" в томатном соусе</t>
  </si>
  <si>
    <t>Голубцы ленивые "Богатырь" в томатном соусе</t>
  </si>
  <si>
    <t>Борщ с  капустой и  картофелем со сметаной</t>
  </si>
  <si>
    <t>Каша гречневая рассыпчатая</t>
  </si>
  <si>
    <t>пюре картофельное  с биточками из мяса птицы в томатном соусе</t>
  </si>
  <si>
    <t>Чай с лимоном и  сахаром</t>
  </si>
  <si>
    <t>Щи из свежей  капусты с   картофелем и  сметаной</t>
  </si>
  <si>
    <t>Гуляш из куриного филе</t>
  </si>
  <si>
    <t>пюре картофельное с котлетой из говядины в томатном соусе</t>
  </si>
  <si>
    <t>Гуляш из отварной говядины</t>
  </si>
  <si>
    <t>Птица тушеная в соусе с овощами</t>
  </si>
  <si>
    <t>5,7</t>
  </si>
  <si>
    <t>7,8</t>
  </si>
  <si>
    <t>39,8</t>
  </si>
  <si>
    <t>253</t>
  </si>
  <si>
    <t>3,37</t>
  </si>
  <si>
    <t>0,45</t>
  </si>
  <si>
    <t>21,6</t>
  </si>
  <si>
    <t>103,95</t>
  </si>
  <si>
    <t>5,03</t>
  </si>
  <si>
    <t>Напиток витаминизированный</t>
  </si>
  <si>
    <t>Суп картофельный с макаронными изделиями</t>
  </si>
  <si>
    <t>Каша манная молочная жидкая</t>
  </si>
  <si>
    <t>Фишболы рыбные в томатном соусе</t>
  </si>
  <si>
    <t>каша Дружба молочная</t>
  </si>
  <si>
    <t>167.26</t>
  </si>
  <si>
    <t>Салат витаминный</t>
  </si>
  <si>
    <t>Плов из куриного филе</t>
  </si>
  <si>
    <t>39.10</t>
  </si>
  <si>
    <t>Борщ с капустой и картофелем со сметаной</t>
  </si>
  <si>
    <t>39,22</t>
  </si>
  <si>
    <t>28,46</t>
  </si>
  <si>
    <t>210,03</t>
  </si>
  <si>
    <t>1247,3</t>
  </si>
  <si>
    <t>163,03</t>
  </si>
  <si>
    <t>МБОУ ПМШ №2 с.Мишкино</t>
  </si>
  <si>
    <t>Хазиев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</si>
</sst>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3" xfId="0" applyBorder="1"/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2" fillId="5" borderId="2" xfId="0" applyNumberFormat="1" applyFont="1" applyFill="1" applyBorder="1" applyAlignment="1" applyProtection="1">
      <alignment horizontal="center" vertical="top" wrapText="1"/>
      <protection locked="0"/>
    </xf>
    <xf numFmtId="49" fontId="2" fillId="5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49" fontId="2" fillId="0" borderId="0" xfId="0" applyNumberFormat="1" applyFont="1" applyAlignment="1"/>
    <xf numFmtId="2" fontId="2" fillId="0" borderId="0" xfId="0" applyNumberFormat="1" applyFont="1" applyAlignment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4" sqref="F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7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5.75" customHeight="1" x14ac:dyDescent="0.3">
      <c r="A1" s="1" t="s">
        <v>6</v>
      </c>
      <c r="C1" s="80" t="s">
        <v>97</v>
      </c>
      <c r="D1" s="81"/>
      <c r="E1" s="81"/>
      <c r="F1" s="13" t="s">
        <v>14</v>
      </c>
      <c r="G1" s="2" t="s">
        <v>15</v>
      </c>
      <c r="H1" s="82" t="s">
        <v>47</v>
      </c>
      <c r="I1" s="82"/>
      <c r="J1" s="82"/>
      <c r="K1" s="82"/>
    </row>
    <row r="2" spans="1:12" ht="17.399999999999999" x14ac:dyDescent="0.25">
      <c r="A2" s="33" t="s">
        <v>5</v>
      </c>
      <c r="C2" s="2"/>
      <c r="G2" s="2" t="s">
        <v>16</v>
      </c>
      <c r="H2" s="82" t="s">
        <v>98</v>
      </c>
      <c r="I2" s="82"/>
      <c r="J2" s="82"/>
      <c r="K2" s="82"/>
    </row>
    <row r="3" spans="1:12" ht="17.25" customHeight="1" x14ac:dyDescent="0.25">
      <c r="A3" s="4" t="s">
        <v>7</v>
      </c>
      <c r="C3" s="2"/>
      <c r="D3" s="3"/>
      <c r="E3" s="36" t="s">
        <v>49</v>
      </c>
      <c r="G3" s="2" t="s">
        <v>17</v>
      </c>
      <c r="H3" s="83">
        <v>46023</v>
      </c>
      <c r="I3" s="83"/>
      <c r="J3" s="83"/>
      <c r="K3" s="83"/>
    </row>
    <row r="4" spans="1:12" ht="13.8" thickBot="1" x14ac:dyDescent="0.3">
      <c r="C4" s="2"/>
      <c r="D4" s="4"/>
    </row>
    <row r="5" spans="1:12" ht="31.2" thickBot="1" x14ac:dyDescent="0.3">
      <c r="A5" s="42" t="s">
        <v>12</v>
      </c>
      <c r="B5" s="43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4.4" x14ac:dyDescent="0.3">
      <c r="A6" s="21">
        <v>1</v>
      </c>
      <c r="B6" s="22">
        <v>1</v>
      </c>
      <c r="C6" s="23" t="s">
        <v>18</v>
      </c>
      <c r="D6" s="5" t="s">
        <v>19</v>
      </c>
      <c r="E6" s="48" t="s">
        <v>36</v>
      </c>
      <c r="F6" s="74">
        <v>205</v>
      </c>
      <c r="G6" s="65" t="s">
        <v>73</v>
      </c>
      <c r="H6" s="65" t="s">
        <v>74</v>
      </c>
      <c r="I6" s="65" t="s">
        <v>75</v>
      </c>
      <c r="J6" s="66" t="s">
        <v>76</v>
      </c>
      <c r="K6" s="65">
        <v>191</v>
      </c>
      <c r="L6" s="54">
        <v>47.46</v>
      </c>
    </row>
    <row r="7" spans="1:12" ht="14.4" x14ac:dyDescent="0.3">
      <c r="A7" s="24"/>
      <c r="B7" s="16"/>
      <c r="C7" s="11"/>
      <c r="D7" s="7" t="s">
        <v>20</v>
      </c>
      <c r="E7" s="49" t="s">
        <v>37</v>
      </c>
      <c r="F7" s="40">
        <v>200</v>
      </c>
      <c r="G7" s="40">
        <v>0.1</v>
      </c>
      <c r="H7" s="64" t="s">
        <v>50</v>
      </c>
      <c r="I7" s="40">
        <v>9.1</v>
      </c>
      <c r="J7" s="40">
        <v>25</v>
      </c>
      <c r="K7" s="41">
        <v>298</v>
      </c>
      <c r="L7" s="55">
        <v>5.5</v>
      </c>
    </row>
    <row r="8" spans="1:12" ht="14.4" x14ac:dyDescent="0.3">
      <c r="A8" s="24"/>
      <c r="B8" s="16"/>
      <c r="C8" s="11"/>
      <c r="D8" s="7" t="s">
        <v>21</v>
      </c>
      <c r="E8" s="49" t="s">
        <v>60</v>
      </c>
      <c r="F8" s="75">
        <v>50</v>
      </c>
      <c r="G8" s="67" t="s">
        <v>77</v>
      </c>
      <c r="H8" s="67" t="s">
        <v>78</v>
      </c>
      <c r="I8" s="67" t="s">
        <v>79</v>
      </c>
      <c r="J8" s="68" t="s">
        <v>80</v>
      </c>
      <c r="K8" s="67" t="s">
        <v>81</v>
      </c>
      <c r="L8" s="55">
        <v>4</v>
      </c>
    </row>
    <row r="9" spans="1:12" ht="14.25" customHeight="1" x14ac:dyDescent="0.3">
      <c r="A9" s="24"/>
      <c r="B9" s="16"/>
      <c r="C9" s="11"/>
      <c r="D9" s="7"/>
      <c r="E9" s="49" t="s">
        <v>51</v>
      </c>
      <c r="F9" s="40">
        <v>45</v>
      </c>
      <c r="G9" s="40">
        <v>4.4000000000000004</v>
      </c>
      <c r="H9" s="40">
        <v>4.25</v>
      </c>
      <c r="I9" s="40">
        <v>24.2</v>
      </c>
      <c r="J9" s="40">
        <v>144</v>
      </c>
      <c r="K9" s="59">
        <v>4</v>
      </c>
      <c r="L9" s="40">
        <v>20</v>
      </c>
    </row>
    <row r="10" spans="1:12" ht="14.4" x14ac:dyDescent="0.3">
      <c r="A10" s="25"/>
      <c r="B10" s="18"/>
      <c r="C10" s="8"/>
      <c r="D10" s="19" t="s">
        <v>30</v>
      </c>
      <c r="E10" s="9"/>
      <c r="F10" s="50">
        <f>SUM(F6:F9)</f>
        <v>500</v>
      </c>
      <c r="G10" s="50">
        <v>13.57</v>
      </c>
      <c r="H10" s="50">
        <v>12.53</v>
      </c>
      <c r="I10" s="50">
        <v>94.7</v>
      </c>
      <c r="J10" s="50">
        <v>525.95000000000005</v>
      </c>
      <c r="K10" s="41"/>
      <c r="L10" s="51">
        <v>76.959999999999994</v>
      </c>
    </row>
    <row r="11" spans="1:12" ht="14.4" x14ac:dyDescent="0.3">
      <c r="A11" s="27">
        <f>A6</f>
        <v>1</v>
      </c>
      <c r="B11" s="14">
        <f>B6</f>
        <v>1</v>
      </c>
      <c r="C11" s="10" t="s">
        <v>23</v>
      </c>
      <c r="D11" s="7" t="s">
        <v>25</v>
      </c>
      <c r="E11" s="77" t="s">
        <v>45</v>
      </c>
      <c r="F11" s="40">
        <v>250</v>
      </c>
      <c r="G11" s="40">
        <v>7.75</v>
      </c>
      <c r="H11" s="40">
        <v>5.12</v>
      </c>
      <c r="I11" s="40">
        <v>31.87</v>
      </c>
      <c r="J11" s="40">
        <v>211.25</v>
      </c>
      <c r="K11" s="41">
        <v>67</v>
      </c>
      <c r="L11" s="40">
        <v>20.07</v>
      </c>
    </row>
    <row r="12" spans="1:12" ht="14.4" x14ac:dyDescent="0.3">
      <c r="A12" s="24"/>
      <c r="B12" s="16"/>
      <c r="C12" s="11"/>
      <c r="D12" s="7" t="s">
        <v>26</v>
      </c>
      <c r="E12" s="72" t="s">
        <v>56</v>
      </c>
      <c r="F12" s="40">
        <v>100</v>
      </c>
      <c r="G12" s="40">
        <v>8.4</v>
      </c>
      <c r="H12" s="40">
        <v>6.02</v>
      </c>
      <c r="I12" s="40">
        <v>10.119999999999999</v>
      </c>
      <c r="J12" s="40">
        <v>128.80000000000001</v>
      </c>
      <c r="K12" s="41">
        <v>104</v>
      </c>
      <c r="L12" s="40">
        <v>28</v>
      </c>
    </row>
    <row r="13" spans="1:12" ht="14.4" x14ac:dyDescent="0.3">
      <c r="A13" s="24"/>
      <c r="B13" s="16"/>
      <c r="C13" s="11"/>
      <c r="D13" s="7" t="s">
        <v>27</v>
      </c>
      <c r="E13" s="39" t="s">
        <v>57</v>
      </c>
      <c r="F13" s="40">
        <v>155</v>
      </c>
      <c r="G13" s="56">
        <v>5.5</v>
      </c>
      <c r="H13" s="40">
        <v>4.2</v>
      </c>
      <c r="I13" s="40">
        <v>33.299999999999997</v>
      </c>
      <c r="J13" s="40">
        <v>196</v>
      </c>
      <c r="K13" s="41">
        <v>227</v>
      </c>
      <c r="L13" s="40">
        <v>18</v>
      </c>
    </row>
    <row r="14" spans="1:12" ht="14.4" x14ac:dyDescent="0.3">
      <c r="A14" s="24"/>
      <c r="B14" s="16"/>
      <c r="C14" s="11"/>
      <c r="D14" s="7" t="s">
        <v>48</v>
      </c>
      <c r="E14" s="45" t="s">
        <v>58</v>
      </c>
      <c r="F14" s="40">
        <v>200</v>
      </c>
      <c r="G14" s="40">
        <v>0.9</v>
      </c>
      <c r="H14" s="40">
        <v>0.05</v>
      </c>
      <c r="I14" s="40">
        <v>20.6</v>
      </c>
      <c r="J14" s="40">
        <v>89</v>
      </c>
      <c r="K14" s="41">
        <v>309</v>
      </c>
      <c r="L14" s="40">
        <v>15</v>
      </c>
    </row>
    <row r="15" spans="1:12" ht="14.4" x14ac:dyDescent="0.3">
      <c r="A15" s="24"/>
      <c r="B15" s="16"/>
      <c r="C15" s="11"/>
      <c r="D15" s="7" t="s">
        <v>29</v>
      </c>
      <c r="E15" s="72" t="s">
        <v>59</v>
      </c>
      <c r="F15" s="40">
        <v>50</v>
      </c>
      <c r="G15" s="40">
        <v>3.1</v>
      </c>
      <c r="H15" s="40">
        <v>0.54</v>
      </c>
      <c r="I15" s="40">
        <v>19.440000000000001</v>
      </c>
      <c r="J15" s="40">
        <v>96.3</v>
      </c>
      <c r="K15" s="41">
        <v>6</v>
      </c>
      <c r="L15" s="40">
        <v>5</v>
      </c>
    </row>
    <row r="16" spans="1:12" ht="14.4" x14ac:dyDescent="0.3">
      <c r="A16" s="25"/>
      <c r="B16" s="18"/>
      <c r="C16" s="8"/>
      <c r="D16" s="19" t="s">
        <v>30</v>
      </c>
      <c r="E16" s="12"/>
      <c r="F16" s="40">
        <f>SUM(F11:F15)</f>
        <v>755</v>
      </c>
      <c r="G16" s="40">
        <f>SUM(G11:G15)</f>
        <v>25.65</v>
      </c>
      <c r="H16" s="40">
        <f>SUM(H11:H15)</f>
        <v>15.93</v>
      </c>
      <c r="I16" s="40">
        <f>SUM(I11:I15)</f>
        <v>115.32999999999998</v>
      </c>
      <c r="J16" s="40">
        <f>SUM(J11:J15)</f>
        <v>721.34999999999991</v>
      </c>
      <c r="K16" s="41"/>
      <c r="L16" s="40">
        <v>86.07</v>
      </c>
    </row>
    <row r="17" spans="1:12" ht="15" thickBot="1" x14ac:dyDescent="0.3">
      <c r="A17" s="28">
        <f>A6</f>
        <v>1</v>
      </c>
      <c r="B17" s="29">
        <f>B6</f>
        <v>1</v>
      </c>
      <c r="C17" s="84" t="s">
        <v>4</v>
      </c>
      <c r="D17" s="85"/>
      <c r="E17" s="30"/>
      <c r="F17" s="57">
        <v>1290</v>
      </c>
      <c r="G17" s="69" t="s">
        <v>92</v>
      </c>
      <c r="H17" s="69" t="s">
        <v>93</v>
      </c>
      <c r="I17" s="69" t="s">
        <v>94</v>
      </c>
      <c r="J17" s="69" t="s">
        <v>95</v>
      </c>
      <c r="K17" s="70"/>
      <c r="L17" s="69" t="s">
        <v>96</v>
      </c>
    </row>
    <row r="18" spans="1:12" ht="14.4" x14ac:dyDescent="0.3">
      <c r="A18" s="15">
        <v>1</v>
      </c>
      <c r="B18" s="16">
        <v>2</v>
      </c>
      <c r="C18" s="23" t="s">
        <v>18</v>
      </c>
      <c r="D18" s="5" t="s">
        <v>19</v>
      </c>
      <c r="E18" s="48" t="s">
        <v>40</v>
      </c>
      <c r="F18" s="37">
        <v>200</v>
      </c>
      <c r="G18" s="37">
        <v>24.28</v>
      </c>
      <c r="H18" s="37">
        <v>6.31</v>
      </c>
      <c r="I18" s="37">
        <v>36.840000000000003</v>
      </c>
      <c r="J18" s="37">
        <v>530.5</v>
      </c>
      <c r="K18" s="60">
        <v>1</v>
      </c>
      <c r="L18" s="55">
        <v>45.96</v>
      </c>
    </row>
    <row r="19" spans="1:12" ht="14.4" x14ac:dyDescent="0.3">
      <c r="A19" s="15"/>
      <c r="B19" s="16"/>
      <c r="C19" s="11"/>
      <c r="D19" s="7" t="s">
        <v>20</v>
      </c>
      <c r="E19" s="49" t="s">
        <v>82</v>
      </c>
      <c r="F19" s="40">
        <v>200</v>
      </c>
      <c r="G19" s="40">
        <v>0</v>
      </c>
      <c r="H19" s="40">
        <v>0</v>
      </c>
      <c r="I19" s="40">
        <v>8.5</v>
      </c>
      <c r="J19" s="40">
        <v>35</v>
      </c>
      <c r="K19" s="59">
        <v>316.01</v>
      </c>
      <c r="L19" s="55">
        <v>22</v>
      </c>
    </row>
    <row r="20" spans="1:12" ht="14.25" customHeight="1" x14ac:dyDescent="0.3">
      <c r="A20" s="15"/>
      <c r="B20" s="16"/>
      <c r="C20" s="11"/>
      <c r="D20" s="7" t="s">
        <v>28</v>
      </c>
      <c r="E20" s="49" t="s">
        <v>60</v>
      </c>
      <c r="F20" s="75">
        <v>50</v>
      </c>
      <c r="G20" s="67" t="s">
        <v>77</v>
      </c>
      <c r="H20" s="67" t="s">
        <v>78</v>
      </c>
      <c r="I20" s="67" t="s">
        <v>79</v>
      </c>
      <c r="J20" s="68" t="s">
        <v>80</v>
      </c>
      <c r="K20" s="67" t="s">
        <v>81</v>
      </c>
      <c r="L20" s="55">
        <v>4</v>
      </c>
    </row>
    <row r="21" spans="1:12" ht="14.4" x14ac:dyDescent="0.3">
      <c r="A21" s="15"/>
      <c r="B21" s="16"/>
      <c r="C21" s="11"/>
      <c r="D21" s="7" t="s">
        <v>29</v>
      </c>
      <c r="E21" s="77" t="s">
        <v>59</v>
      </c>
      <c r="F21" s="40">
        <v>50</v>
      </c>
      <c r="G21" s="40">
        <v>3.1</v>
      </c>
      <c r="H21" s="40">
        <v>0.54</v>
      </c>
      <c r="I21" s="40">
        <v>19.440000000000001</v>
      </c>
      <c r="J21" s="40">
        <v>96.3</v>
      </c>
      <c r="K21" s="41">
        <v>6</v>
      </c>
      <c r="L21" s="40">
        <v>5</v>
      </c>
    </row>
    <row r="22" spans="1:12" ht="14.4" x14ac:dyDescent="0.3">
      <c r="A22" s="17"/>
      <c r="B22" s="18"/>
      <c r="C22" s="8"/>
      <c r="D22" s="19" t="s">
        <v>30</v>
      </c>
      <c r="E22" s="9"/>
      <c r="F22" s="20">
        <f>SUM(F18:F21)</f>
        <v>500</v>
      </c>
      <c r="G22" s="40">
        <v>30.75</v>
      </c>
      <c r="H22" s="40">
        <v>7.3</v>
      </c>
      <c r="I22" s="40">
        <v>86.38</v>
      </c>
      <c r="J22" s="40">
        <v>765.75</v>
      </c>
      <c r="K22" s="26"/>
      <c r="L22" s="62">
        <v>76.959999999999994</v>
      </c>
    </row>
    <row r="23" spans="1:12" ht="14.4" x14ac:dyDescent="0.3">
      <c r="A23" s="14">
        <f>A18</f>
        <v>1</v>
      </c>
      <c r="B23" s="14">
        <f>B18</f>
        <v>2</v>
      </c>
      <c r="C23" s="10" t="s">
        <v>23</v>
      </c>
      <c r="D23" s="7" t="s">
        <v>24</v>
      </c>
      <c r="E23" s="44" t="s">
        <v>61</v>
      </c>
      <c r="F23" s="40">
        <v>60</v>
      </c>
      <c r="G23" s="40">
        <v>1.3</v>
      </c>
      <c r="H23" s="40">
        <v>2.7</v>
      </c>
      <c r="I23" s="40">
        <v>6.2</v>
      </c>
      <c r="J23" s="40">
        <v>54</v>
      </c>
      <c r="K23" s="41">
        <v>6</v>
      </c>
      <c r="L23" s="40">
        <v>12</v>
      </c>
    </row>
    <row r="24" spans="1:12" ht="27" x14ac:dyDescent="0.3">
      <c r="A24" s="15"/>
      <c r="B24" s="16"/>
      <c r="C24" s="11"/>
      <c r="D24" s="7" t="s">
        <v>25</v>
      </c>
      <c r="E24" s="77" t="s">
        <v>83</v>
      </c>
      <c r="F24" s="40">
        <v>250</v>
      </c>
      <c r="G24" s="40">
        <v>2.7</v>
      </c>
      <c r="H24" s="40">
        <v>2.5</v>
      </c>
      <c r="I24" s="40">
        <v>18.8</v>
      </c>
      <c r="J24" s="40">
        <v>111</v>
      </c>
      <c r="K24" s="41">
        <v>63</v>
      </c>
      <c r="L24" s="51">
        <v>20</v>
      </c>
    </row>
    <row r="25" spans="1:12" ht="14.4" x14ac:dyDescent="0.3">
      <c r="A25" s="15"/>
      <c r="B25" s="16"/>
      <c r="C25" s="11"/>
      <c r="D25" s="7" t="s">
        <v>26</v>
      </c>
      <c r="E25" s="73" t="s">
        <v>41</v>
      </c>
      <c r="F25" s="40">
        <v>150</v>
      </c>
      <c r="G25" s="40">
        <v>15.13</v>
      </c>
      <c r="H25" s="40">
        <v>15.47</v>
      </c>
      <c r="I25" s="40">
        <v>13.83</v>
      </c>
      <c r="J25" s="40">
        <v>255.67</v>
      </c>
      <c r="K25" s="41">
        <v>101</v>
      </c>
      <c r="L25" s="40">
        <v>44.57</v>
      </c>
    </row>
    <row r="26" spans="1:12" ht="14.4" x14ac:dyDescent="0.3">
      <c r="A26" s="15"/>
      <c r="B26" s="16"/>
      <c r="C26" s="11"/>
      <c r="D26" s="7" t="s">
        <v>48</v>
      </c>
      <c r="E26" s="45" t="s">
        <v>42</v>
      </c>
      <c r="F26" s="40">
        <v>200</v>
      </c>
      <c r="G26" s="40">
        <v>0.1</v>
      </c>
      <c r="H26" s="40">
        <v>0.03</v>
      </c>
      <c r="I26" s="40">
        <v>9.1</v>
      </c>
      <c r="J26" s="40">
        <v>25</v>
      </c>
      <c r="K26" s="41">
        <v>298</v>
      </c>
      <c r="L26" s="40">
        <v>5.5</v>
      </c>
    </row>
    <row r="27" spans="1:12" ht="15.75" customHeight="1" x14ac:dyDescent="0.3">
      <c r="A27" s="15"/>
      <c r="B27" s="16"/>
      <c r="C27" s="11"/>
      <c r="D27" s="7" t="s">
        <v>28</v>
      </c>
      <c r="E27" s="49" t="s">
        <v>60</v>
      </c>
      <c r="F27" s="75">
        <v>50</v>
      </c>
      <c r="G27" s="67" t="s">
        <v>77</v>
      </c>
      <c r="H27" s="67" t="s">
        <v>78</v>
      </c>
      <c r="I27" s="67" t="s">
        <v>79</v>
      </c>
      <c r="J27" s="68" t="s">
        <v>80</v>
      </c>
      <c r="K27" s="67" t="s">
        <v>81</v>
      </c>
      <c r="L27" s="55">
        <v>4</v>
      </c>
    </row>
    <row r="28" spans="1:12" ht="14.4" x14ac:dyDescent="0.3">
      <c r="A28" s="17"/>
      <c r="B28" s="18"/>
      <c r="C28" s="8"/>
      <c r="D28" s="19" t="s">
        <v>30</v>
      </c>
      <c r="E28" s="12"/>
      <c r="F28" s="40">
        <f>SUM(F23:F27)</f>
        <v>710</v>
      </c>
      <c r="G28" s="40">
        <v>22.6</v>
      </c>
      <c r="H28" s="40">
        <v>21.15</v>
      </c>
      <c r="I28" s="40">
        <v>69.53</v>
      </c>
      <c r="J28" s="40">
        <v>549.62</v>
      </c>
      <c r="K28" s="26"/>
      <c r="L28" s="20">
        <v>86.07</v>
      </c>
    </row>
    <row r="29" spans="1:12" ht="15.75" customHeight="1" thickBot="1" x14ac:dyDescent="0.3">
      <c r="A29" s="32">
        <f>A18</f>
        <v>1</v>
      </c>
      <c r="B29" s="32">
        <f>B18</f>
        <v>2</v>
      </c>
      <c r="C29" s="84" t="s">
        <v>4</v>
      </c>
      <c r="D29" s="85"/>
      <c r="E29" s="30"/>
      <c r="F29" s="52">
        <v>1260</v>
      </c>
      <c r="G29" s="52">
        <v>53.35</v>
      </c>
      <c r="H29" s="52">
        <v>28.46</v>
      </c>
      <c r="I29" s="52">
        <v>155.91</v>
      </c>
      <c r="J29" s="52">
        <v>1315.37</v>
      </c>
      <c r="K29" s="53"/>
      <c r="L29" s="52">
        <v>163.03</v>
      </c>
    </row>
    <row r="30" spans="1:12" ht="14.4" x14ac:dyDescent="0.3">
      <c r="A30" s="21">
        <v>1</v>
      </c>
      <c r="B30" s="22">
        <v>3</v>
      </c>
      <c r="C30" s="23" t="s">
        <v>18</v>
      </c>
      <c r="D30" s="5" t="s">
        <v>19</v>
      </c>
      <c r="E30" s="48" t="s">
        <v>84</v>
      </c>
      <c r="F30" s="37">
        <v>205</v>
      </c>
      <c r="G30" s="37">
        <v>5</v>
      </c>
      <c r="H30" s="37">
        <v>7.8</v>
      </c>
      <c r="I30" s="37">
        <v>23.4</v>
      </c>
      <c r="J30" s="37">
        <v>184</v>
      </c>
      <c r="K30" s="38">
        <v>204</v>
      </c>
      <c r="L30" s="54">
        <v>38.96</v>
      </c>
    </row>
    <row r="31" spans="1:12" ht="14.4" x14ac:dyDescent="0.3">
      <c r="A31" s="24"/>
      <c r="B31" s="16"/>
      <c r="C31" s="11"/>
      <c r="D31" s="7" t="s">
        <v>20</v>
      </c>
      <c r="E31" s="49" t="s">
        <v>37</v>
      </c>
      <c r="F31" s="40">
        <v>200</v>
      </c>
      <c r="G31" s="40">
        <v>0.1</v>
      </c>
      <c r="H31" s="64" t="s">
        <v>50</v>
      </c>
      <c r="I31" s="40">
        <v>9.1</v>
      </c>
      <c r="J31" s="40">
        <v>25</v>
      </c>
      <c r="K31" s="41">
        <v>298</v>
      </c>
      <c r="L31" s="55">
        <v>5.5</v>
      </c>
    </row>
    <row r="32" spans="1:12" ht="14.4" x14ac:dyDescent="0.3">
      <c r="A32" s="24"/>
      <c r="B32" s="16"/>
      <c r="C32" s="11"/>
      <c r="D32" s="58" t="s">
        <v>21</v>
      </c>
      <c r="E32" s="49" t="s">
        <v>55</v>
      </c>
      <c r="F32" s="40">
        <v>50</v>
      </c>
      <c r="G32" s="40">
        <v>7.9</v>
      </c>
      <c r="H32" s="40">
        <v>4.75</v>
      </c>
      <c r="I32" s="40">
        <v>24.2</v>
      </c>
      <c r="J32" s="40">
        <v>172</v>
      </c>
      <c r="K32" s="59">
        <v>3</v>
      </c>
      <c r="L32" s="55">
        <v>7.5</v>
      </c>
    </row>
    <row r="33" spans="1:12" ht="14.4" x14ac:dyDescent="0.3">
      <c r="A33" s="24"/>
      <c r="B33" s="16"/>
      <c r="C33" s="11"/>
      <c r="D33" s="58" t="s">
        <v>22</v>
      </c>
      <c r="E33" s="39" t="s">
        <v>35</v>
      </c>
      <c r="F33" s="40">
        <v>130</v>
      </c>
      <c r="G33" s="40">
        <v>0.22</v>
      </c>
      <c r="H33" s="40">
        <v>0.14000000000000001</v>
      </c>
      <c r="I33" s="40">
        <v>14.63</v>
      </c>
      <c r="J33" s="40">
        <v>150.4</v>
      </c>
      <c r="K33" s="41">
        <v>1.2</v>
      </c>
      <c r="L33" s="40">
        <v>25</v>
      </c>
    </row>
    <row r="34" spans="1:12" ht="14.4" x14ac:dyDescent="0.3">
      <c r="A34" s="25"/>
      <c r="B34" s="18"/>
      <c r="C34" s="8"/>
      <c r="D34" s="19" t="s">
        <v>30</v>
      </c>
      <c r="E34" s="9"/>
      <c r="F34" s="20">
        <f>SUM(F30:F33)</f>
        <v>585</v>
      </c>
      <c r="G34" s="20">
        <f>SUM(G30:G33)</f>
        <v>13.22</v>
      </c>
      <c r="H34" s="20">
        <v>12.72</v>
      </c>
      <c r="I34" s="20">
        <f>SUM(I30:I33)</f>
        <v>71.33</v>
      </c>
      <c r="J34" s="20">
        <f>SUM(J30:J33)</f>
        <v>531.4</v>
      </c>
      <c r="K34" s="26"/>
      <c r="L34" s="62">
        <v>76.959999999999994</v>
      </c>
    </row>
    <row r="35" spans="1:12" ht="14.4" x14ac:dyDescent="0.3">
      <c r="A35" s="27">
        <f>A30</f>
        <v>1</v>
      </c>
      <c r="B35" s="14">
        <f>B30</f>
        <v>3</v>
      </c>
      <c r="C35" s="10" t="s">
        <v>23</v>
      </c>
      <c r="D35" s="7" t="s">
        <v>25</v>
      </c>
      <c r="E35" s="73" t="s">
        <v>52</v>
      </c>
      <c r="F35" s="40">
        <v>255</v>
      </c>
      <c r="G35" s="40">
        <v>2.12</v>
      </c>
      <c r="H35" s="40">
        <v>6</v>
      </c>
      <c r="I35" s="40">
        <v>15.37</v>
      </c>
      <c r="J35" s="40">
        <v>130</v>
      </c>
      <c r="K35" s="41">
        <v>58</v>
      </c>
      <c r="L35" s="40">
        <v>19.57</v>
      </c>
    </row>
    <row r="36" spans="1:12" ht="28.5" customHeight="1" x14ac:dyDescent="0.3">
      <c r="A36" s="24"/>
      <c r="B36" s="16"/>
      <c r="C36" s="11"/>
      <c r="D36" s="7" t="s">
        <v>26</v>
      </c>
      <c r="E36" s="44" t="s">
        <v>63</v>
      </c>
      <c r="F36" s="40">
        <v>100</v>
      </c>
      <c r="G36" s="40">
        <v>5.52</v>
      </c>
      <c r="H36" s="40">
        <v>8.6</v>
      </c>
      <c r="I36" s="40">
        <v>5.8</v>
      </c>
      <c r="J36" s="40">
        <v>123.4</v>
      </c>
      <c r="K36" s="41">
        <v>104</v>
      </c>
      <c r="L36" s="40">
        <v>29.5</v>
      </c>
    </row>
    <row r="37" spans="1:12" ht="14.4" x14ac:dyDescent="0.3">
      <c r="A37" s="24"/>
      <c r="B37" s="16"/>
      <c r="C37" s="11"/>
      <c r="D37" s="7" t="s">
        <v>27</v>
      </c>
      <c r="E37" s="39" t="s">
        <v>46</v>
      </c>
      <c r="F37" s="40">
        <v>155</v>
      </c>
      <c r="G37" s="40">
        <v>3.1</v>
      </c>
      <c r="H37" s="40">
        <v>4.5999999999999996</v>
      </c>
      <c r="I37" s="40">
        <v>20.100000000000001</v>
      </c>
      <c r="J37" s="40">
        <v>137</v>
      </c>
      <c r="K37" s="41">
        <v>148</v>
      </c>
      <c r="L37" s="40">
        <v>18</v>
      </c>
    </row>
    <row r="38" spans="1:12" ht="14.4" x14ac:dyDescent="0.3">
      <c r="A38" s="24"/>
      <c r="B38" s="16"/>
      <c r="C38" s="11"/>
      <c r="D38" s="7" t="s">
        <v>48</v>
      </c>
      <c r="E38" s="73" t="s">
        <v>58</v>
      </c>
      <c r="F38" s="40">
        <v>200</v>
      </c>
      <c r="G38" s="40">
        <v>0.9</v>
      </c>
      <c r="H38" s="40">
        <v>0.05</v>
      </c>
      <c r="I38" s="40">
        <v>20.6</v>
      </c>
      <c r="J38" s="40">
        <v>89</v>
      </c>
      <c r="K38" s="41">
        <v>309</v>
      </c>
      <c r="L38" s="40">
        <v>14</v>
      </c>
    </row>
    <row r="39" spans="1:12" ht="14.4" x14ac:dyDescent="0.3">
      <c r="A39" s="24"/>
      <c r="B39" s="16"/>
      <c r="C39" s="11"/>
      <c r="D39" s="7" t="s">
        <v>29</v>
      </c>
      <c r="E39" s="76" t="s">
        <v>59</v>
      </c>
      <c r="F39" s="40">
        <v>50</v>
      </c>
      <c r="G39" s="40">
        <v>3.1</v>
      </c>
      <c r="H39" s="40">
        <v>0.54</v>
      </c>
      <c r="I39" s="40">
        <v>19.440000000000001</v>
      </c>
      <c r="J39" s="40">
        <v>96.3</v>
      </c>
      <c r="K39" s="41">
        <v>6</v>
      </c>
      <c r="L39" s="40">
        <v>5</v>
      </c>
    </row>
    <row r="40" spans="1:12" ht="14.4" x14ac:dyDescent="0.3">
      <c r="A40" s="25"/>
      <c r="B40" s="18"/>
      <c r="C40" s="8"/>
      <c r="D40" s="19" t="s">
        <v>30</v>
      </c>
      <c r="E40" s="12"/>
      <c r="F40" s="20">
        <f>SUM(F35:F39)</f>
        <v>760</v>
      </c>
      <c r="G40" s="20">
        <f>SUM(G35:G39)</f>
        <v>14.74</v>
      </c>
      <c r="H40" s="20">
        <f>SUM(H35:H39)</f>
        <v>19.79</v>
      </c>
      <c r="I40" s="20">
        <f>SUM(I35:I39)</f>
        <v>81.31</v>
      </c>
      <c r="J40" s="20">
        <f>SUM(J35:J39)</f>
        <v>575.69999999999993</v>
      </c>
      <c r="K40" s="26"/>
      <c r="L40" s="20">
        <v>86.07</v>
      </c>
    </row>
    <row r="41" spans="1:12" ht="15.75" customHeight="1" thickBot="1" x14ac:dyDescent="0.3">
      <c r="A41" s="28">
        <f>A30</f>
        <v>1</v>
      </c>
      <c r="B41" s="29">
        <f>B30</f>
        <v>3</v>
      </c>
      <c r="C41" s="84" t="s">
        <v>4</v>
      </c>
      <c r="D41" s="85"/>
      <c r="E41" s="30"/>
      <c r="F41" s="52">
        <v>1250</v>
      </c>
      <c r="G41" s="52">
        <v>27.96</v>
      </c>
      <c r="H41" s="52">
        <v>32.51</v>
      </c>
      <c r="I41" s="52">
        <v>152.63999999999999</v>
      </c>
      <c r="J41" s="52">
        <v>1107.0999999999999</v>
      </c>
      <c r="K41" s="53"/>
      <c r="L41" s="52">
        <v>163.03</v>
      </c>
    </row>
    <row r="42" spans="1:12" ht="14.4" x14ac:dyDescent="0.3">
      <c r="A42" s="21">
        <v>1</v>
      </c>
      <c r="B42" s="22">
        <v>4</v>
      </c>
      <c r="C42" s="23" t="s">
        <v>18</v>
      </c>
      <c r="D42" s="5" t="s">
        <v>19</v>
      </c>
      <c r="E42" s="48" t="s">
        <v>38</v>
      </c>
      <c r="F42" s="37">
        <v>200</v>
      </c>
      <c r="G42" s="37">
        <v>21</v>
      </c>
      <c r="H42" s="37">
        <v>27</v>
      </c>
      <c r="I42" s="37">
        <v>35.799999999999997</v>
      </c>
      <c r="J42" s="37">
        <v>473</v>
      </c>
      <c r="K42" s="38">
        <v>140</v>
      </c>
      <c r="L42" s="54">
        <v>56.46</v>
      </c>
    </row>
    <row r="43" spans="1:12" ht="14.4" x14ac:dyDescent="0.3">
      <c r="A43" s="24"/>
      <c r="B43" s="16"/>
      <c r="C43" s="11"/>
      <c r="D43" s="7" t="s">
        <v>20</v>
      </c>
      <c r="E43" s="49" t="s">
        <v>67</v>
      </c>
      <c r="F43" s="40">
        <v>210</v>
      </c>
      <c r="G43" s="40">
        <v>0.2</v>
      </c>
      <c r="H43" s="40">
        <v>0.03</v>
      </c>
      <c r="I43" s="40">
        <v>9.3000000000000007</v>
      </c>
      <c r="J43" s="40">
        <v>38</v>
      </c>
      <c r="K43" s="41">
        <v>300</v>
      </c>
      <c r="L43" s="55">
        <v>11.5</v>
      </c>
    </row>
    <row r="44" spans="1:12" ht="16.5" customHeight="1" x14ac:dyDescent="0.3">
      <c r="A44" s="24"/>
      <c r="B44" s="16"/>
      <c r="C44" s="11"/>
      <c r="D44" s="7" t="s">
        <v>28</v>
      </c>
      <c r="E44" s="49" t="s">
        <v>60</v>
      </c>
      <c r="F44" s="75">
        <v>50</v>
      </c>
      <c r="G44" s="67" t="s">
        <v>77</v>
      </c>
      <c r="H44" s="67" t="s">
        <v>78</v>
      </c>
      <c r="I44" s="67" t="s">
        <v>79</v>
      </c>
      <c r="J44" s="68" t="s">
        <v>80</v>
      </c>
      <c r="K44" s="67" t="s">
        <v>81</v>
      </c>
      <c r="L44" s="55">
        <v>4</v>
      </c>
    </row>
    <row r="45" spans="1:12" ht="14.4" x14ac:dyDescent="0.3">
      <c r="A45" s="24"/>
      <c r="B45" s="16"/>
      <c r="C45" s="11"/>
      <c r="D45" s="7" t="s">
        <v>29</v>
      </c>
      <c r="E45" s="77" t="s">
        <v>59</v>
      </c>
      <c r="F45" s="40">
        <v>50</v>
      </c>
      <c r="G45" s="40">
        <v>3.1</v>
      </c>
      <c r="H45" s="40">
        <v>0.54</v>
      </c>
      <c r="I45" s="40">
        <v>19.440000000000001</v>
      </c>
      <c r="J45" s="40">
        <v>96.3</v>
      </c>
      <c r="K45" s="41">
        <v>6</v>
      </c>
      <c r="L45" s="40">
        <v>5</v>
      </c>
    </row>
    <row r="46" spans="1:12" ht="14.4" x14ac:dyDescent="0.3">
      <c r="A46" s="25"/>
      <c r="B46" s="18"/>
      <c r="C46" s="8"/>
      <c r="D46" s="19" t="s">
        <v>30</v>
      </c>
      <c r="E46" s="9"/>
      <c r="F46" s="20">
        <f>SUM(F42:F45)</f>
        <v>510</v>
      </c>
      <c r="G46" s="20">
        <v>27.67</v>
      </c>
      <c r="H46" s="20">
        <v>28.02</v>
      </c>
      <c r="I46" s="20">
        <v>86.14</v>
      </c>
      <c r="J46" s="20">
        <v>711.25</v>
      </c>
      <c r="K46" s="26"/>
      <c r="L46" s="20">
        <v>76.959999999999994</v>
      </c>
    </row>
    <row r="47" spans="1:12" ht="27" x14ac:dyDescent="0.3">
      <c r="A47" s="27">
        <f>A42</f>
        <v>1</v>
      </c>
      <c r="B47" s="14">
        <f>B42</f>
        <v>4</v>
      </c>
      <c r="C47" s="10" t="s">
        <v>23</v>
      </c>
      <c r="D47" s="7" t="s">
        <v>25</v>
      </c>
      <c r="E47" s="73" t="s">
        <v>64</v>
      </c>
      <c r="F47" s="40">
        <v>255</v>
      </c>
      <c r="G47" s="40">
        <v>1.75</v>
      </c>
      <c r="H47" s="40">
        <v>5.12</v>
      </c>
      <c r="I47" s="40">
        <v>11.75</v>
      </c>
      <c r="J47" s="40">
        <v>98.75</v>
      </c>
      <c r="K47" s="41">
        <v>60</v>
      </c>
      <c r="L47" s="40">
        <v>26.57</v>
      </c>
    </row>
    <row r="48" spans="1:12" ht="14.4" x14ac:dyDescent="0.3">
      <c r="A48" s="24"/>
      <c r="B48" s="16"/>
      <c r="C48" s="11"/>
      <c r="D48" s="7" t="s">
        <v>26</v>
      </c>
      <c r="E48" s="77" t="s">
        <v>85</v>
      </c>
      <c r="F48" s="40">
        <v>100</v>
      </c>
      <c r="G48" s="40">
        <v>12.5</v>
      </c>
      <c r="H48" s="40">
        <v>9.1999999999999993</v>
      </c>
      <c r="I48" s="40">
        <v>39.200000000000003</v>
      </c>
      <c r="J48" s="40">
        <v>267</v>
      </c>
      <c r="K48" s="41">
        <v>85.01</v>
      </c>
      <c r="L48" s="40">
        <v>35</v>
      </c>
    </row>
    <row r="49" spans="1:12" ht="14.4" x14ac:dyDescent="0.3">
      <c r="A49" s="24"/>
      <c r="B49" s="16"/>
      <c r="C49" s="11"/>
      <c r="D49" s="7" t="s">
        <v>27</v>
      </c>
      <c r="E49" s="39" t="s">
        <v>65</v>
      </c>
      <c r="F49" s="40">
        <v>155</v>
      </c>
      <c r="G49" s="40">
        <v>8.4</v>
      </c>
      <c r="H49" s="40">
        <v>5.4</v>
      </c>
      <c r="I49" s="40">
        <v>34.6</v>
      </c>
      <c r="J49" s="40">
        <v>224</v>
      </c>
      <c r="K49" s="41">
        <v>183</v>
      </c>
      <c r="L49" s="40">
        <v>15</v>
      </c>
    </row>
    <row r="50" spans="1:12" ht="14.4" x14ac:dyDescent="0.3">
      <c r="A50" s="24"/>
      <c r="B50" s="16"/>
      <c r="C50" s="11"/>
      <c r="D50" s="7" t="s">
        <v>48</v>
      </c>
      <c r="E50" s="49" t="s">
        <v>37</v>
      </c>
      <c r="F50" s="40">
        <v>200</v>
      </c>
      <c r="G50" s="40">
        <v>0.1</v>
      </c>
      <c r="H50" s="64" t="s">
        <v>50</v>
      </c>
      <c r="I50" s="40">
        <v>9.1</v>
      </c>
      <c r="J50" s="40">
        <v>25</v>
      </c>
      <c r="K50" s="41">
        <v>298</v>
      </c>
      <c r="L50" s="55">
        <v>5.5</v>
      </c>
    </row>
    <row r="51" spans="1:12" ht="15.75" customHeight="1" x14ac:dyDescent="0.3">
      <c r="A51" s="24"/>
      <c r="B51" s="16"/>
      <c r="C51" s="11"/>
      <c r="D51" s="7" t="s">
        <v>28</v>
      </c>
      <c r="E51" s="49" t="s">
        <v>60</v>
      </c>
      <c r="F51" s="75">
        <v>50</v>
      </c>
      <c r="G51" s="67" t="s">
        <v>77</v>
      </c>
      <c r="H51" s="67" t="s">
        <v>78</v>
      </c>
      <c r="I51" s="67" t="s">
        <v>79</v>
      </c>
      <c r="J51" s="68" t="s">
        <v>80</v>
      </c>
      <c r="K51" s="67" t="s">
        <v>81</v>
      </c>
      <c r="L51" s="55">
        <v>4</v>
      </c>
    </row>
    <row r="52" spans="1:12" ht="14.4" x14ac:dyDescent="0.3">
      <c r="A52" s="25"/>
      <c r="B52" s="18"/>
      <c r="C52" s="8"/>
      <c r="D52" s="19" t="s">
        <v>30</v>
      </c>
      <c r="E52" s="12"/>
      <c r="F52" s="20">
        <f>SUM(F47:F51)</f>
        <v>760</v>
      </c>
      <c r="G52" s="20">
        <v>26.12</v>
      </c>
      <c r="H52" s="20">
        <v>20.2</v>
      </c>
      <c r="I52" s="20">
        <v>116.25</v>
      </c>
      <c r="J52" s="20">
        <v>718.7</v>
      </c>
      <c r="K52" s="26"/>
      <c r="L52" s="20">
        <v>86.07</v>
      </c>
    </row>
    <row r="53" spans="1:12" ht="15.75" customHeight="1" thickBot="1" x14ac:dyDescent="0.3">
      <c r="A53" s="28">
        <f>A42</f>
        <v>1</v>
      </c>
      <c r="B53" s="29">
        <f>B42</f>
        <v>4</v>
      </c>
      <c r="C53" s="84" t="s">
        <v>4</v>
      </c>
      <c r="D53" s="85"/>
      <c r="E53" s="30"/>
      <c r="F53" s="31">
        <v>1255</v>
      </c>
      <c r="G53" s="31">
        <v>53.79</v>
      </c>
      <c r="H53" s="31">
        <v>48.22</v>
      </c>
      <c r="I53" s="31">
        <v>202.39</v>
      </c>
      <c r="J53" s="31">
        <v>1429.95</v>
      </c>
      <c r="K53" s="31"/>
      <c r="L53" s="31">
        <v>163.03</v>
      </c>
    </row>
    <row r="54" spans="1:12" ht="28.8" x14ac:dyDescent="0.3">
      <c r="A54" s="21">
        <v>1</v>
      </c>
      <c r="B54" s="22">
        <v>5</v>
      </c>
      <c r="C54" s="23" t="s">
        <v>18</v>
      </c>
      <c r="D54" s="5" t="s">
        <v>19</v>
      </c>
      <c r="E54" s="48" t="s">
        <v>66</v>
      </c>
      <c r="F54" s="37">
        <v>255</v>
      </c>
      <c r="G54" s="37">
        <v>11.2</v>
      </c>
      <c r="H54" s="37">
        <v>9.66</v>
      </c>
      <c r="I54" s="37">
        <v>27.1</v>
      </c>
      <c r="J54" s="37">
        <v>400</v>
      </c>
      <c r="K54" s="38">
        <v>148.10400000000001</v>
      </c>
      <c r="L54" s="54">
        <v>67.47</v>
      </c>
    </row>
    <row r="55" spans="1:12" ht="14.4" x14ac:dyDescent="0.3">
      <c r="A55" s="24"/>
      <c r="B55" s="16"/>
      <c r="C55" s="11"/>
      <c r="D55" s="7" t="s">
        <v>20</v>
      </c>
      <c r="E55" s="49" t="s">
        <v>37</v>
      </c>
      <c r="F55" s="40">
        <v>200</v>
      </c>
      <c r="G55" s="40">
        <v>0.1</v>
      </c>
      <c r="H55" s="64" t="s">
        <v>50</v>
      </c>
      <c r="I55" s="40">
        <v>9.1</v>
      </c>
      <c r="J55" s="40">
        <v>25</v>
      </c>
      <c r="K55" s="41">
        <v>298</v>
      </c>
      <c r="L55" s="55">
        <v>5.5</v>
      </c>
    </row>
    <row r="56" spans="1:12" ht="15" customHeight="1" x14ac:dyDescent="0.3">
      <c r="A56" s="24"/>
      <c r="B56" s="16"/>
      <c r="C56" s="11"/>
      <c r="D56" s="7" t="s">
        <v>21</v>
      </c>
      <c r="E56" s="49" t="s">
        <v>60</v>
      </c>
      <c r="F56" s="75">
        <v>50</v>
      </c>
      <c r="G56" s="67" t="s">
        <v>77</v>
      </c>
      <c r="H56" s="67" t="s">
        <v>78</v>
      </c>
      <c r="I56" s="67" t="s">
        <v>79</v>
      </c>
      <c r="J56" s="68" t="s">
        <v>80</v>
      </c>
      <c r="K56" s="67" t="s">
        <v>81</v>
      </c>
      <c r="L56" s="55">
        <v>4</v>
      </c>
    </row>
    <row r="57" spans="1:12" ht="14.4" x14ac:dyDescent="0.3">
      <c r="A57" s="25"/>
      <c r="B57" s="18"/>
      <c r="C57" s="8"/>
      <c r="D57" s="19" t="s">
        <v>30</v>
      </c>
      <c r="E57" s="9"/>
      <c r="F57" s="20">
        <f>SUM(F54:F56)</f>
        <v>505</v>
      </c>
      <c r="G57" s="20">
        <v>14.67</v>
      </c>
      <c r="H57" s="20">
        <v>10.14</v>
      </c>
      <c r="I57" s="20">
        <v>57.8</v>
      </c>
      <c r="J57" s="20">
        <v>371.35</v>
      </c>
      <c r="K57" s="26"/>
      <c r="L57" s="20">
        <v>76.959999999999994</v>
      </c>
    </row>
    <row r="58" spans="1:12" ht="27" x14ac:dyDescent="0.3">
      <c r="A58" s="27">
        <f>A54</f>
        <v>1</v>
      </c>
      <c r="B58" s="14">
        <f>B54</f>
        <v>5</v>
      </c>
      <c r="C58" s="10" t="s">
        <v>23</v>
      </c>
      <c r="D58" s="7" t="s">
        <v>25</v>
      </c>
      <c r="E58" s="73" t="s">
        <v>68</v>
      </c>
      <c r="F58" s="40">
        <v>255</v>
      </c>
      <c r="G58" s="40">
        <v>1.75</v>
      </c>
      <c r="H58" s="40">
        <v>5.62</v>
      </c>
      <c r="I58" s="40">
        <v>8.5</v>
      </c>
      <c r="J58" s="40">
        <v>95</v>
      </c>
      <c r="K58" s="41">
        <v>57</v>
      </c>
      <c r="L58" s="40">
        <v>20</v>
      </c>
    </row>
    <row r="59" spans="1:12" ht="14.4" x14ac:dyDescent="0.3">
      <c r="A59" s="24"/>
      <c r="B59" s="16"/>
      <c r="C59" s="11"/>
      <c r="D59" s="7" t="s">
        <v>26</v>
      </c>
      <c r="E59" s="77" t="s">
        <v>71</v>
      </c>
      <c r="F59" s="40">
        <v>100</v>
      </c>
      <c r="G59" s="40">
        <v>14.2</v>
      </c>
      <c r="H59" s="40">
        <v>15.6</v>
      </c>
      <c r="I59" s="40">
        <v>3.7</v>
      </c>
      <c r="J59" s="40">
        <v>212</v>
      </c>
      <c r="K59" s="41">
        <v>100</v>
      </c>
      <c r="L59" s="40">
        <v>29.07</v>
      </c>
    </row>
    <row r="60" spans="1:12" ht="14.4" x14ac:dyDescent="0.3">
      <c r="A60" s="24"/>
      <c r="B60" s="16"/>
      <c r="C60" s="11"/>
      <c r="D60" s="7" t="s">
        <v>27</v>
      </c>
      <c r="E60" s="39" t="s">
        <v>57</v>
      </c>
      <c r="F60" s="40">
        <v>155</v>
      </c>
      <c r="G60" s="40">
        <v>5.5</v>
      </c>
      <c r="H60" s="40">
        <v>4.2</v>
      </c>
      <c r="I60" s="40">
        <v>33.299999999999997</v>
      </c>
      <c r="J60" s="40">
        <v>196</v>
      </c>
      <c r="K60" s="41">
        <v>227</v>
      </c>
      <c r="L60" s="40">
        <v>18</v>
      </c>
    </row>
    <row r="61" spans="1:12" ht="14.4" x14ac:dyDescent="0.3">
      <c r="A61" s="24"/>
      <c r="B61" s="16"/>
      <c r="C61" s="11"/>
      <c r="D61" s="7" t="s">
        <v>48</v>
      </c>
      <c r="E61" s="77" t="s">
        <v>58</v>
      </c>
      <c r="F61" s="40">
        <v>200</v>
      </c>
      <c r="G61" s="40">
        <v>0.9</v>
      </c>
      <c r="H61" s="40">
        <v>0.05</v>
      </c>
      <c r="I61" s="40">
        <v>20.6</v>
      </c>
      <c r="J61" s="40">
        <v>89</v>
      </c>
      <c r="K61" s="41">
        <v>309</v>
      </c>
      <c r="L61" s="40">
        <v>14</v>
      </c>
    </row>
    <row r="62" spans="1:12" ht="14.4" x14ac:dyDescent="0.3">
      <c r="A62" s="24"/>
      <c r="B62" s="16"/>
      <c r="C62" s="11"/>
      <c r="D62" s="7" t="s">
        <v>29</v>
      </c>
      <c r="E62" s="77" t="s">
        <v>59</v>
      </c>
      <c r="F62" s="40">
        <v>50</v>
      </c>
      <c r="G62" s="40">
        <v>3.1</v>
      </c>
      <c r="H62" s="40">
        <v>0.54</v>
      </c>
      <c r="I62" s="40">
        <v>19.440000000000001</v>
      </c>
      <c r="J62" s="40">
        <v>96.3</v>
      </c>
      <c r="K62" s="41">
        <v>6</v>
      </c>
      <c r="L62" s="40">
        <v>5</v>
      </c>
    </row>
    <row r="63" spans="1:12" ht="14.4" x14ac:dyDescent="0.3">
      <c r="A63" s="25"/>
      <c r="B63" s="18"/>
      <c r="C63" s="8"/>
      <c r="D63" s="19" t="s">
        <v>30</v>
      </c>
      <c r="E63" s="12"/>
      <c r="F63" s="20">
        <f>SUM(F58:F62)</f>
        <v>760</v>
      </c>
      <c r="G63" s="40">
        <v>25.45</v>
      </c>
      <c r="H63" s="40">
        <v>26.01</v>
      </c>
      <c r="I63" s="40">
        <v>85.54</v>
      </c>
      <c r="J63" s="40">
        <v>688.3</v>
      </c>
      <c r="K63" s="26"/>
      <c r="L63" s="20">
        <v>86.07</v>
      </c>
    </row>
    <row r="64" spans="1:12" ht="15.75" customHeight="1" thickBot="1" x14ac:dyDescent="0.3">
      <c r="A64" s="28">
        <f>A54</f>
        <v>1</v>
      </c>
      <c r="B64" s="29">
        <f>B54</f>
        <v>5</v>
      </c>
      <c r="C64" s="84" t="s">
        <v>4</v>
      </c>
      <c r="D64" s="85"/>
      <c r="E64" s="30"/>
      <c r="F64" s="52">
        <v>1265</v>
      </c>
      <c r="G64" s="52">
        <v>40.119999999999997</v>
      </c>
      <c r="H64" s="52">
        <v>36.15</v>
      </c>
      <c r="I64" s="52">
        <v>143.34</v>
      </c>
      <c r="J64" s="52">
        <v>1059.6500000000001</v>
      </c>
      <c r="K64" s="53"/>
      <c r="L64" s="52">
        <v>163.03</v>
      </c>
    </row>
    <row r="65" spans="1:12" ht="14.4" x14ac:dyDescent="0.3">
      <c r="A65" s="21">
        <v>2</v>
      </c>
      <c r="B65" s="22">
        <v>1</v>
      </c>
      <c r="C65" s="23" t="s">
        <v>18</v>
      </c>
      <c r="D65" s="5" t="s">
        <v>19</v>
      </c>
      <c r="E65" s="48" t="s">
        <v>86</v>
      </c>
      <c r="F65" s="37">
        <v>205</v>
      </c>
      <c r="G65" s="37">
        <v>5.2</v>
      </c>
      <c r="H65" s="37">
        <v>8.5</v>
      </c>
      <c r="I65" s="37">
        <v>28.9</v>
      </c>
      <c r="J65" s="37">
        <v>226</v>
      </c>
      <c r="K65" s="38">
        <v>210</v>
      </c>
      <c r="L65" s="54">
        <v>43.96</v>
      </c>
    </row>
    <row r="66" spans="1:12" ht="14.4" x14ac:dyDescent="0.3">
      <c r="A66" s="24"/>
      <c r="B66" s="16"/>
      <c r="C66" s="11"/>
      <c r="D66" s="7" t="s">
        <v>20</v>
      </c>
      <c r="E66" s="49" t="s">
        <v>37</v>
      </c>
      <c r="F66" s="40">
        <v>200</v>
      </c>
      <c r="G66" s="40">
        <v>0.1</v>
      </c>
      <c r="H66" s="40">
        <v>0.03</v>
      </c>
      <c r="I66" s="40">
        <v>9.1</v>
      </c>
      <c r="J66" s="40">
        <v>25</v>
      </c>
      <c r="K66" s="41">
        <v>298</v>
      </c>
      <c r="L66" s="55">
        <v>5.5</v>
      </c>
    </row>
    <row r="67" spans="1:12" ht="14.4" x14ac:dyDescent="0.3">
      <c r="A67" s="24"/>
      <c r="B67" s="16"/>
      <c r="C67" s="11"/>
      <c r="D67" s="7" t="s">
        <v>21</v>
      </c>
      <c r="E67" s="49" t="s">
        <v>55</v>
      </c>
      <c r="F67" s="40">
        <v>55</v>
      </c>
      <c r="G67" s="40">
        <v>7.9</v>
      </c>
      <c r="H67" s="40">
        <v>4.75</v>
      </c>
      <c r="I67" s="40">
        <v>24.2</v>
      </c>
      <c r="J67" s="40">
        <v>172</v>
      </c>
      <c r="K67" s="40">
        <v>3</v>
      </c>
      <c r="L67" s="55">
        <v>7.5</v>
      </c>
    </row>
    <row r="68" spans="1:12" ht="14.4" x14ac:dyDescent="0.3">
      <c r="A68" s="24"/>
      <c r="B68" s="16"/>
      <c r="C68" s="11"/>
      <c r="D68" s="7"/>
      <c r="E68" s="49" t="s">
        <v>51</v>
      </c>
      <c r="F68" s="40">
        <v>45</v>
      </c>
      <c r="G68" s="40">
        <v>4.4000000000000004</v>
      </c>
      <c r="H68" s="40">
        <v>4.25</v>
      </c>
      <c r="I68" s="40">
        <v>24.2</v>
      </c>
      <c r="J68" s="40">
        <v>144</v>
      </c>
      <c r="K68" s="59">
        <v>4</v>
      </c>
      <c r="L68" s="40">
        <v>20</v>
      </c>
    </row>
    <row r="69" spans="1:12" ht="14.4" x14ac:dyDescent="0.3">
      <c r="A69" s="25"/>
      <c r="B69" s="18"/>
      <c r="C69" s="8"/>
      <c r="D69" s="19" t="s">
        <v>30</v>
      </c>
      <c r="E69" s="9"/>
      <c r="F69" s="40">
        <f>SUM(F65:F68)</f>
        <v>505</v>
      </c>
      <c r="G69" s="40">
        <f>SUM(G65:G68)</f>
        <v>17.600000000000001</v>
      </c>
      <c r="H69" s="40">
        <f>SUM(H65:H68)</f>
        <v>17.53</v>
      </c>
      <c r="I69" s="40">
        <f>SUM(I65:I68)</f>
        <v>86.4</v>
      </c>
      <c r="J69" s="40">
        <f>SUM(J65:J68)</f>
        <v>567</v>
      </c>
      <c r="K69" s="26"/>
      <c r="L69" s="20">
        <v>76.959999999999994</v>
      </c>
    </row>
    <row r="70" spans="1:12" ht="14.4" x14ac:dyDescent="0.3">
      <c r="A70" s="24"/>
      <c r="B70" s="16"/>
      <c r="C70" s="11"/>
      <c r="D70" s="7" t="s">
        <v>25</v>
      </c>
      <c r="E70" s="77" t="s">
        <v>43</v>
      </c>
      <c r="F70" s="40">
        <v>255</v>
      </c>
      <c r="G70" s="40">
        <v>2.25</v>
      </c>
      <c r="H70" s="40">
        <v>4.87</v>
      </c>
      <c r="I70" s="40">
        <v>12.62</v>
      </c>
      <c r="J70" s="40">
        <v>108.75</v>
      </c>
      <c r="K70" s="41">
        <v>69</v>
      </c>
      <c r="L70" s="40">
        <v>20</v>
      </c>
    </row>
    <row r="71" spans="1:12" ht="14.25" customHeight="1" x14ac:dyDescent="0.3">
      <c r="A71" s="24"/>
      <c r="B71" s="16"/>
      <c r="C71" s="11"/>
      <c r="D71" s="7" t="s">
        <v>26</v>
      </c>
      <c r="E71" s="71" t="s">
        <v>54</v>
      </c>
      <c r="F71" s="40">
        <v>100</v>
      </c>
      <c r="G71" s="40">
        <v>8.1</v>
      </c>
      <c r="H71" s="40">
        <v>5.0599999999999996</v>
      </c>
      <c r="I71" s="40">
        <v>7</v>
      </c>
      <c r="J71" s="40">
        <v>105.4</v>
      </c>
      <c r="K71" s="41">
        <v>104</v>
      </c>
      <c r="L71" s="40">
        <v>22.07</v>
      </c>
    </row>
    <row r="72" spans="1:12" ht="14.4" x14ac:dyDescent="0.3">
      <c r="A72" s="24"/>
      <c r="B72" s="16"/>
      <c r="C72" s="11"/>
      <c r="D72" s="7" t="s">
        <v>27</v>
      </c>
      <c r="E72" s="39" t="s">
        <v>57</v>
      </c>
      <c r="F72" s="40">
        <v>155</v>
      </c>
      <c r="G72" s="40">
        <v>5.5</v>
      </c>
      <c r="H72" s="40">
        <v>4.2</v>
      </c>
      <c r="I72" s="40">
        <v>33.299999999999997</v>
      </c>
      <c r="J72" s="40">
        <v>196</v>
      </c>
      <c r="K72" s="41">
        <v>227</v>
      </c>
      <c r="L72" s="40">
        <v>18</v>
      </c>
    </row>
    <row r="73" spans="1:12" ht="14.4" x14ac:dyDescent="0.3">
      <c r="A73" s="24"/>
      <c r="B73" s="16"/>
      <c r="C73" s="11"/>
      <c r="D73" s="7" t="s">
        <v>48</v>
      </c>
      <c r="E73" s="49" t="s">
        <v>82</v>
      </c>
      <c r="F73" s="40">
        <v>200</v>
      </c>
      <c r="G73" s="40">
        <v>0</v>
      </c>
      <c r="H73" s="40">
        <v>0</v>
      </c>
      <c r="I73" s="40">
        <v>8.5</v>
      </c>
      <c r="J73" s="40">
        <v>35</v>
      </c>
      <c r="K73" s="59">
        <v>316.01</v>
      </c>
      <c r="L73" s="55">
        <v>22</v>
      </c>
    </row>
    <row r="74" spans="1:12" ht="15.75" customHeight="1" x14ac:dyDescent="0.3">
      <c r="A74" s="24"/>
      <c r="B74" s="16"/>
      <c r="C74" s="11"/>
      <c r="D74" s="7" t="s">
        <v>28</v>
      </c>
      <c r="E74" s="49" t="s">
        <v>60</v>
      </c>
      <c r="F74" s="75">
        <v>50</v>
      </c>
      <c r="G74" s="67" t="s">
        <v>77</v>
      </c>
      <c r="H74" s="67" t="s">
        <v>78</v>
      </c>
      <c r="I74" s="67" t="s">
        <v>79</v>
      </c>
      <c r="J74" s="68" t="s">
        <v>80</v>
      </c>
      <c r="K74" s="67" t="s">
        <v>81</v>
      </c>
      <c r="L74" s="55">
        <v>4</v>
      </c>
    </row>
    <row r="75" spans="1:12" ht="14.4" x14ac:dyDescent="0.3">
      <c r="A75" s="25"/>
      <c r="B75" s="18"/>
      <c r="C75" s="8"/>
      <c r="D75" s="19" t="s">
        <v>30</v>
      </c>
      <c r="E75" s="12"/>
      <c r="F75" s="20">
        <f>SUM(F70:F74)</f>
        <v>760</v>
      </c>
      <c r="G75" s="20">
        <v>18.95</v>
      </c>
      <c r="H75" s="20">
        <v>14.67</v>
      </c>
      <c r="I75" s="20">
        <v>80.86</v>
      </c>
      <c r="J75" s="20">
        <v>541.45000000000005</v>
      </c>
      <c r="K75" s="26"/>
      <c r="L75" s="20">
        <v>86.07</v>
      </c>
    </row>
    <row r="76" spans="1:12" ht="15" thickBot="1" x14ac:dyDescent="0.3">
      <c r="A76" s="28">
        <f>A65</f>
        <v>2</v>
      </c>
      <c r="B76" s="29">
        <f>B65</f>
        <v>1</v>
      </c>
      <c r="C76" s="84" t="s">
        <v>4</v>
      </c>
      <c r="D76" s="85"/>
      <c r="E76" s="30"/>
      <c r="F76" s="52">
        <v>1265</v>
      </c>
      <c r="G76" s="52">
        <v>36.549999999999997</v>
      </c>
      <c r="H76" s="52">
        <v>32.200000000000003</v>
      </c>
      <c r="I76" s="52" t="s">
        <v>87</v>
      </c>
      <c r="J76" s="52">
        <v>1108.45</v>
      </c>
      <c r="K76" s="53"/>
      <c r="L76" s="52">
        <v>163.03</v>
      </c>
    </row>
    <row r="77" spans="1:12" ht="28.8" x14ac:dyDescent="0.3">
      <c r="A77" s="15">
        <v>2</v>
      </c>
      <c r="B77" s="16">
        <v>2</v>
      </c>
      <c r="C77" s="23" t="s">
        <v>18</v>
      </c>
      <c r="D77" s="5" t="s">
        <v>19</v>
      </c>
      <c r="E77" s="48" t="s">
        <v>70</v>
      </c>
      <c r="F77" s="37">
        <v>255</v>
      </c>
      <c r="G77" s="37">
        <v>11.5</v>
      </c>
      <c r="H77" s="37">
        <v>10.62</v>
      </c>
      <c r="I77" s="37">
        <v>30.22</v>
      </c>
      <c r="J77" s="37">
        <v>400</v>
      </c>
      <c r="K77" s="38">
        <v>104.148</v>
      </c>
      <c r="L77" s="54">
        <v>61.46</v>
      </c>
    </row>
    <row r="78" spans="1:12" ht="14.4" x14ac:dyDescent="0.3">
      <c r="A78" s="15"/>
      <c r="B78" s="16"/>
      <c r="C78" s="11"/>
      <c r="D78" s="7" t="s">
        <v>20</v>
      </c>
      <c r="E78" s="49" t="s">
        <v>39</v>
      </c>
      <c r="F78" s="40">
        <v>210</v>
      </c>
      <c r="G78" s="56">
        <v>0.2</v>
      </c>
      <c r="H78" s="64" t="s">
        <v>50</v>
      </c>
      <c r="I78" s="40">
        <v>9.3000000000000007</v>
      </c>
      <c r="J78" s="40">
        <v>38</v>
      </c>
      <c r="K78" s="41">
        <v>300</v>
      </c>
      <c r="L78" s="55">
        <v>11.5</v>
      </c>
    </row>
    <row r="79" spans="1:12" ht="18.75" customHeight="1" x14ac:dyDescent="0.3">
      <c r="A79" s="15"/>
      <c r="B79" s="16"/>
      <c r="C79" s="11"/>
      <c r="D79" s="7" t="s">
        <v>21</v>
      </c>
      <c r="E79" s="49" t="s">
        <v>60</v>
      </c>
      <c r="F79" s="75">
        <v>50</v>
      </c>
      <c r="G79" s="67" t="s">
        <v>77</v>
      </c>
      <c r="H79" s="67" t="s">
        <v>78</v>
      </c>
      <c r="I79" s="67" t="s">
        <v>79</v>
      </c>
      <c r="J79" s="68" t="s">
        <v>80</v>
      </c>
      <c r="K79" s="67" t="s">
        <v>81</v>
      </c>
      <c r="L79" s="55">
        <v>4</v>
      </c>
    </row>
    <row r="80" spans="1:12" ht="14.4" x14ac:dyDescent="0.3">
      <c r="A80" s="17"/>
      <c r="B80" s="18"/>
      <c r="C80" s="8"/>
      <c r="D80" s="19" t="s">
        <v>30</v>
      </c>
      <c r="E80" s="9"/>
      <c r="F80" s="40">
        <v>510</v>
      </c>
      <c r="G80" s="40">
        <v>15.07</v>
      </c>
      <c r="H80" s="40">
        <v>11.1</v>
      </c>
      <c r="I80" s="40">
        <v>61.12</v>
      </c>
      <c r="J80" s="40">
        <v>407.75</v>
      </c>
      <c r="K80" s="26"/>
      <c r="L80" s="20">
        <v>76.959999999999994</v>
      </c>
    </row>
    <row r="81" spans="1:12" ht="27.6" thickBot="1" x14ac:dyDescent="0.35">
      <c r="A81" s="15"/>
      <c r="B81" s="16"/>
      <c r="C81" s="11"/>
      <c r="D81" s="7" t="s">
        <v>25</v>
      </c>
      <c r="E81" s="73" t="s">
        <v>68</v>
      </c>
      <c r="F81" s="40">
        <v>255</v>
      </c>
      <c r="G81" s="40">
        <v>1.75</v>
      </c>
      <c r="H81" s="40">
        <v>5.62</v>
      </c>
      <c r="I81" s="40">
        <v>8.5</v>
      </c>
      <c r="J81" s="40">
        <v>95</v>
      </c>
      <c r="K81" s="41">
        <v>57</v>
      </c>
      <c r="L81" s="40">
        <v>18</v>
      </c>
    </row>
    <row r="82" spans="1:12" ht="14.4" x14ac:dyDescent="0.3">
      <c r="A82" s="15"/>
      <c r="B82" s="16"/>
      <c r="C82" s="11"/>
      <c r="D82" s="7" t="s">
        <v>26</v>
      </c>
      <c r="E82" s="48" t="s">
        <v>69</v>
      </c>
      <c r="F82" s="37">
        <v>100</v>
      </c>
      <c r="G82" s="37">
        <v>15.66</v>
      </c>
      <c r="H82" s="37">
        <v>16.920000000000002</v>
      </c>
      <c r="I82" s="37">
        <v>9.9499999999999993</v>
      </c>
      <c r="J82" s="37">
        <v>353.6</v>
      </c>
      <c r="K82" s="38">
        <v>2</v>
      </c>
      <c r="L82" s="54">
        <v>30.07</v>
      </c>
    </row>
    <row r="83" spans="1:12" ht="14.4" x14ac:dyDescent="0.3">
      <c r="A83" s="15"/>
      <c r="B83" s="16"/>
      <c r="C83" s="11"/>
      <c r="D83" s="7" t="s">
        <v>27</v>
      </c>
      <c r="E83" s="39" t="s">
        <v>44</v>
      </c>
      <c r="F83" s="40">
        <v>155</v>
      </c>
      <c r="G83" s="40">
        <v>3.7</v>
      </c>
      <c r="H83" s="40">
        <v>3.6</v>
      </c>
      <c r="I83" s="40">
        <v>37.6</v>
      </c>
      <c r="J83" s="40">
        <v>201</v>
      </c>
      <c r="K83" s="41">
        <v>187</v>
      </c>
      <c r="L83" s="40">
        <v>20</v>
      </c>
    </row>
    <row r="84" spans="1:12" ht="14.4" x14ac:dyDescent="0.3">
      <c r="A84" s="15"/>
      <c r="B84" s="16"/>
      <c r="C84" s="11"/>
      <c r="D84" s="7" t="s">
        <v>48</v>
      </c>
      <c r="E84" s="45" t="s">
        <v>58</v>
      </c>
      <c r="F84" s="40">
        <v>200</v>
      </c>
      <c r="G84" s="40">
        <v>0.9</v>
      </c>
      <c r="H84" s="40">
        <v>0.05</v>
      </c>
      <c r="I84" s="40">
        <v>20.6</v>
      </c>
      <c r="J84" s="40">
        <v>89</v>
      </c>
      <c r="K84" s="41">
        <v>309</v>
      </c>
      <c r="L84" s="40">
        <v>14</v>
      </c>
    </row>
    <row r="85" spans="1:12" ht="18" customHeight="1" x14ac:dyDescent="0.3">
      <c r="A85" s="15"/>
      <c r="B85" s="16"/>
      <c r="C85" s="11"/>
      <c r="D85" s="7" t="s">
        <v>28</v>
      </c>
      <c r="E85" s="49" t="s">
        <v>60</v>
      </c>
      <c r="F85" s="75">
        <v>50</v>
      </c>
      <c r="G85" s="67" t="s">
        <v>77</v>
      </c>
      <c r="H85" s="67" t="s">
        <v>78</v>
      </c>
      <c r="I85" s="67" t="s">
        <v>79</v>
      </c>
      <c r="J85" s="68" t="s">
        <v>80</v>
      </c>
      <c r="K85" s="67" t="s">
        <v>81</v>
      </c>
      <c r="L85" s="55">
        <v>4</v>
      </c>
    </row>
    <row r="86" spans="1:12" ht="14.4" x14ac:dyDescent="0.3">
      <c r="A86" s="17"/>
      <c r="B86" s="18"/>
      <c r="C86" s="8"/>
      <c r="D86" s="19" t="s">
        <v>30</v>
      </c>
      <c r="E86" s="12"/>
      <c r="F86" s="20">
        <f>SUM(F81:F85)</f>
        <v>760</v>
      </c>
      <c r="G86" s="20">
        <v>25.38</v>
      </c>
      <c r="H86" s="20">
        <v>26.64</v>
      </c>
      <c r="I86" s="20">
        <v>98.25</v>
      </c>
      <c r="J86" s="20">
        <v>842.55</v>
      </c>
      <c r="K86" s="26"/>
      <c r="L86" s="20">
        <v>86.07</v>
      </c>
    </row>
    <row r="87" spans="1:12" ht="15" thickBot="1" x14ac:dyDescent="0.3">
      <c r="A87" s="32">
        <f>A77</f>
        <v>2</v>
      </c>
      <c r="B87" s="32">
        <f>B77</f>
        <v>2</v>
      </c>
      <c r="C87" s="84" t="s">
        <v>4</v>
      </c>
      <c r="D87" s="85"/>
      <c r="E87" s="30"/>
      <c r="F87" s="31">
        <v>1270</v>
      </c>
      <c r="G87" s="31">
        <v>40.450000000000003</v>
      </c>
      <c r="H87" s="31">
        <v>37.74</v>
      </c>
      <c r="I87" s="31">
        <v>159.37</v>
      </c>
      <c r="J87" s="31">
        <v>1250.3</v>
      </c>
      <c r="K87" s="31"/>
      <c r="L87" s="31">
        <v>163.03</v>
      </c>
    </row>
    <row r="88" spans="1:12" ht="14.4" x14ac:dyDescent="0.3">
      <c r="A88" s="21">
        <v>2</v>
      </c>
      <c r="B88" s="22">
        <v>3</v>
      </c>
      <c r="C88" s="23" t="s">
        <v>18</v>
      </c>
      <c r="D88" s="5" t="s">
        <v>19</v>
      </c>
      <c r="E88" s="2" t="s">
        <v>53</v>
      </c>
      <c r="F88" s="63">
        <v>155</v>
      </c>
      <c r="G88" s="63">
        <v>5.6</v>
      </c>
      <c r="H88" s="63">
        <v>6.6</v>
      </c>
      <c r="I88" s="63">
        <v>26.4</v>
      </c>
      <c r="J88" s="63">
        <v>187</v>
      </c>
      <c r="K88" s="63">
        <v>208</v>
      </c>
      <c r="L88" s="63">
        <v>21</v>
      </c>
    </row>
    <row r="89" spans="1:12" ht="14.4" x14ac:dyDescent="0.3">
      <c r="A89" s="24"/>
      <c r="B89" s="16"/>
      <c r="C89" s="11"/>
      <c r="D89" s="7" t="s">
        <v>20</v>
      </c>
      <c r="E89" s="49" t="s">
        <v>37</v>
      </c>
      <c r="F89" s="40">
        <v>200</v>
      </c>
      <c r="G89" s="40">
        <v>0.1</v>
      </c>
      <c r="H89" s="40">
        <v>0.03</v>
      </c>
      <c r="I89" s="40">
        <v>9.1</v>
      </c>
      <c r="J89" s="40">
        <v>25</v>
      </c>
      <c r="K89" s="41">
        <v>298</v>
      </c>
      <c r="L89" s="55">
        <v>5.5</v>
      </c>
    </row>
    <row r="90" spans="1:12" ht="16.5" customHeight="1" x14ac:dyDescent="0.3">
      <c r="A90" s="24"/>
      <c r="B90" s="16"/>
      <c r="C90" s="11"/>
      <c r="D90" s="7" t="s">
        <v>21</v>
      </c>
      <c r="E90" s="49" t="s">
        <v>60</v>
      </c>
      <c r="F90" s="75">
        <v>50</v>
      </c>
      <c r="G90" s="67" t="s">
        <v>77</v>
      </c>
      <c r="H90" s="67" t="s">
        <v>78</v>
      </c>
      <c r="I90" s="67" t="s">
        <v>79</v>
      </c>
      <c r="J90" s="68" t="s">
        <v>80</v>
      </c>
      <c r="K90" s="67" t="s">
        <v>81</v>
      </c>
      <c r="L90" s="55">
        <v>4</v>
      </c>
    </row>
    <row r="91" spans="1:12" ht="15.75" customHeight="1" x14ac:dyDescent="0.3">
      <c r="A91" s="24"/>
      <c r="B91" s="16"/>
      <c r="C91" s="11"/>
      <c r="D91" s="6" t="s">
        <v>33</v>
      </c>
      <c r="E91" s="39" t="s">
        <v>33</v>
      </c>
      <c r="F91" s="40">
        <v>100</v>
      </c>
      <c r="G91" s="40">
        <v>4</v>
      </c>
      <c r="H91" s="40">
        <v>2.5</v>
      </c>
      <c r="I91" s="40">
        <v>3</v>
      </c>
      <c r="J91" s="40">
        <v>84</v>
      </c>
      <c r="K91" s="41">
        <v>328</v>
      </c>
      <c r="L91" s="51">
        <v>46.46</v>
      </c>
    </row>
    <row r="92" spans="1:12" ht="14.4" x14ac:dyDescent="0.3">
      <c r="A92" s="25"/>
      <c r="B92" s="18"/>
      <c r="C92" s="8"/>
      <c r="D92" s="19" t="s">
        <v>30</v>
      </c>
      <c r="E92" s="9"/>
      <c r="F92" s="20">
        <f>SUM(F88:F91)</f>
        <v>505</v>
      </c>
      <c r="G92" s="20">
        <v>13.07</v>
      </c>
      <c r="H92" s="20">
        <v>9.58</v>
      </c>
      <c r="I92" s="20">
        <v>60.1</v>
      </c>
      <c r="J92" s="20">
        <v>399.95</v>
      </c>
      <c r="K92" s="26"/>
      <c r="L92" s="20">
        <v>76.959999999999994</v>
      </c>
    </row>
    <row r="93" spans="1:12" ht="14.4" x14ac:dyDescent="0.3">
      <c r="A93" s="27">
        <f>A88</f>
        <v>2</v>
      </c>
      <c r="B93" s="14">
        <f>B88</f>
        <v>3</v>
      </c>
      <c r="C93" s="10" t="s">
        <v>23</v>
      </c>
      <c r="D93" s="7" t="s">
        <v>24</v>
      </c>
      <c r="E93" s="46" t="s">
        <v>88</v>
      </c>
      <c r="F93" s="40">
        <v>60</v>
      </c>
      <c r="G93" s="40">
        <v>0.98</v>
      </c>
      <c r="H93" s="40">
        <v>2.7</v>
      </c>
      <c r="I93" s="40">
        <v>6.67</v>
      </c>
      <c r="J93" s="40">
        <v>56</v>
      </c>
      <c r="K93" s="41">
        <v>24</v>
      </c>
      <c r="L93" s="40">
        <v>15</v>
      </c>
    </row>
    <row r="94" spans="1:12" ht="14.4" x14ac:dyDescent="0.3">
      <c r="A94" s="24"/>
      <c r="B94" s="16"/>
      <c r="C94" s="11"/>
      <c r="D94" s="7" t="s">
        <v>25</v>
      </c>
      <c r="E94" s="39" t="s">
        <v>45</v>
      </c>
      <c r="F94" s="40">
        <v>250</v>
      </c>
      <c r="G94" s="40">
        <v>7.75</v>
      </c>
      <c r="H94" s="40">
        <v>5.12</v>
      </c>
      <c r="I94" s="40">
        <v>31.87</v>
      </c>
      <c r="J94" s="40">
        <v>211.25</v>
      </c>
      <c r="K94" s="41">
        <v>67</v>
      </c>
      <c r="L94" s="40">
        <v>20</v>
      </c>
    </row>
    <row r="95" spans="1:12" ht="14.4" x14ac:dyDescent="0.3">
      <c r="A95" s="24"/>
      <c r="B95" s="16"/>
      <c r="C95" s="11"/>
      <c r="D95" s="7" t="s">
        <v>26</v>
      </c>
      <c r="E95" s="77" t="s">
        <v>89</v>
      </c>
      <c r="F95" s="40">
        <v>150</v>
      </c>
      <c r="G95" s="40">
        <v>15.75</v>
      </c>
      <c r="H95" s="40">
        <v>20.25</v>
      </c>
      <c r="I95" s="40">
        <v>26.85</v>
      </c>
      <c r="J95" s="40">
        <v>354.75</v>
      </c>
      <c r="K95" s="41">
        <v>140.02000000000001</v>
      </c>
      <c r="L95" s="40">
        <v>33.07</v>
      </c>
    </row>
    <row r="96" spans="1:12" ht="14.4" x14ac:dyDescent="0.3">
      <c r="A96" s="24"/>
      <c r="B96" s="16"/>
      <c r="C96" s="11"/>
      <c r="D96" s="7" t="s">
        <v>48</v>
      </c>
      <c r="E96" s="73" t="s">
        <v>58</v>
      </c>
      <c r="F96" s="40">
        <v>200</v>
      </c>
      <c r="G96" s="40">
        <v>0.9</v>
      </c>
      <c r="H96" s="40">
        <v>0.05</v>
      </c>
      <c r="I96" s="40">
        <v>20.6</v>
      </c>
      <c r="J96" s="40">
        <v>89</v>
      </c>
      <c r="K96" s="41">
        <v>309</v>
      </c>
      <c r="L96" s="40">
        <v>14</v>
      </c>
    </row>
    <row r="97" spans="1:12" ht="15" customHeight="1" x14ac:dyDescent="0.3">
      <c r="A97" s="24"/>
      <c r="B97" s="16"/>
      <c r="C97" s="11"/>
      <c r="D97" s="7" t="s">
        <v>28</v>
      </c>
      <c r="E97" s="49" t="s">
        <v>60</v>
      </c>
      <c r="F97" s="75">
        <v>50</v>
      </c>
      <c r="G97" s="67" t="s">
        <v>77</v>
      </c>
      <c r="H97" s="67" t="s">
        <v>78</v>
      </c>
      <c r="I97" s="67" t="s">
        <v>79</v>
      </c>
      <c r="J97" s="68" t="s">
        <v>80</v>
      </c>
      <c r="K97" s="67" t="s">
        <v>81</v>
      </c>
      <c r="L97" s="55">
        <v>4</v>
      </c>
    </row>
    <row r="98" spans="1:12" ht="14.4" x14ac:dyDescent="0.3">
      <c r="A98" s="25"/>
      <c r="B98" s="18"/>
      <c r="C98" s="8"/>
      <c r="D98" s="19" t="s">
        <v>30</v>
      </c>
      <c r="E98" s="12"/>
      <c r="F98" s="20">
        <v>710</v>
      </c>
      <c r="G98" s="20">
        <v>27.68</v>
      </c>
      <c r="H98" s="20">
        <v>28.64</v>
      </c>
      <c r="I98" s="20">
        <v>93.93</v>
      </c>
      <c r="J98" s="20">
        <v>743.3</v>
      </c>
      <c r="K98" s="26"/>
      <c r="L98" s="20">
        <v>86.07</v>
      </c>
    </row>
    <row r="99" spans="1:12" ht="15" thickBot="1" x14ac:dyDescent="0.3">
      <c r="A99" s="28">
        <f>A88</f>
        <v>2</v>
      </c>
      <c r="B99" s="29">
        <f>B88</f>
        <v>3</v>
      </c>
      <c r="C99" s="84" t="s">
        <v>4</v>
      </c>
      <c r="D99" s="85"/>
      <c r="E99" s="30"/>
      <c r="F99" s="31">
        <v>1260</v>
      </c>
      <c r="G99" s="31">
        <v>40.75</v>
      </c>
      <c r="H99" s="31">
        <v>38.22</v>
      </c>
      <c r="I99" s="31">
        <v>154.03</v>
      </c>
      <c r="J99" s="31">
        <v>1143.25</v>
      </c>
      <c r="K99" s="31"/>
      <c r="L99" s="61">
        <v>163.03</v>
      </c>
    </row>
    <row r="100" spans="1:12" ht="40.200000000000003" x14ac:dyDescent="0.3">
      <c r="A100" s="21">
        <v>2</v>
      </c>
      <c r="B100" s="22">
        <v>4</v>
      </c>
      <c r="C100" s="23" t="s">
        <v>18</v>
      </c>
      <c r="D100" s="5" t="s">
        <v>19</v>
      </c>
      <c r="E100" s="44" t="s">
        <v>62</v>
      </c>
      <c r="F100" s="40">
        <v>255</v>
      </c>
      <c r="G100" s="40">
        <v>11.02</v>
      </c>
      <c r="H100" s="40">
        <v>12.8</v>
      </c>
      <c r="I100" s="40" t="s">
        <v>90</v>
      </c>
      <c r="J100" s="40">
        <v>319.39999999999998</v>
      </c>
      <c r="K100" s="41">
        <v>227.10400000000001</v>
      </c>
      <c r="L100" s="40">
        <v>66.459999999999994</v>
      </c>
    </row>
    <row r="101" spans="1:12" ht="14.4" x14ac:dyDescent="0.3">
      <c r="A101" s="24"/>
      <c r="B101" s="16"/>
      <c r="C101" s="11"/>
      <c r="D101" s="7" t="s">
        <v>20</v>
      </c>
      <c r="E101" s="73" t="s">
        <v>34</v>
      </c>
      <c r="F101" s="40">
        <v>200</v>
      </c>
      <c r="G101" s="40">
        <v>0.1</v>
      </c>
      <c r="H101" s="40">
        <v>0.03</v>
      </c>
      <c r="I101" s="40">
        <v>9.1</v>
      </c>
      <c r="J101" s="40">
        <v>25</v>
      </c>
      <c r="K101" s="41">
        <v>298</v>
      </c>
      <c r="L101" s="40">
        <v>5.5</v>
      </c>
    </row>
    <row r="102" spans="1:12" ht="14.4" x14ac:dyDescent="0.3">
      <c r="A102" s="24"/>
      <c r="B102" s="16"/>
      <c r="C102" s="11"/>
      <c r="D102" s="7" t="s">
        <v>21</v>
      </c>
      <c r="E102" s="77" t="s">
        <v>59</v>
      </c>
      <c r="F102" s="40">
        <v>50</v>
      </c>
      <c r="G102" s="40">
        <v>3.1</v>
      </c>
      <c r="H102" s="40">
        <v>0.54</v>
      </c>
      <c r="I102" s="40">
        <v>19.440000000000001</v>
      </c>
      <c r="J102" s="40">
        <v>96.3</v>
      </c>
      <c r="K102" s="41">
        <v>6</v>
      </c>
      <c r="L102" s="40">
        <v>5</v>
      </c>
    </row>
    <row r="103" spans="1:12" ht="14.4" x14ac:dyDescent="0.3">
      <c r="A103" s="25"/>
      <c r="B103" s="18"/>
      <c r="C103" s="8"/>
      <c r="D103" s="19" t="s">
        <v>30</v>
      </c>
      <c r="F103" s="63">
        <f>SUM(F100:F102)</f>
        <v>505</v>
      </c>
      <c r="G103" s="63">
        <f>SUM(G100:G102)</f>
        <v>14.219999999999999</v>
      </c>
      <c r="H103" s="63">
        <f>SUM(H100:H102)</f>
        <v>13.370000000000001</v>
      </c>
      <c r="I103" s="63">
        <v>67.64</v>
      </c>
      <c r="J103" s="63">
        <f>SUM(J100:J102)</f>
        <v>440.7</v>
      </c>
      <c r="L103" s="63">
        <v>76.959999999999994</v>
      </c>
    </row>
    <row r="104" spans="1:12" ht="27" x14ac:dyDescent="0.3">
      <c r="A104" s="24"/>
      <c r="B104" s="16"/>
      <c r="C104" s="11"/>
      <c r="D104" s="7" t="s">
        <v>25</v>
      </c>
      <c r="E104" s="77" t="s">
        <v>91</v>
      </c>
      <c r="F104" s="40">
        <v>255</v>
      </c>
      <c r="G104" s="40">
        <v>1.75</v>
      </c>
      <c r="H104" s="40">
        <v>5.12</v>
      </c>
      <c r="I104" s="40">
        <v>11.75</v>
      </c>
      <c r="J104" s="40">
        <v>98.75</v>
      </c>
      <c r="K104" s="41">
        <v>60</v>
      </c>
      <c r="L104" s="40">
        <v>25</v>
      </c>
    </row>
    <row r="105" spans="1:12" ht="14.4" x14ac:dyDescent="0.3">
      <c r="A105" s="24"/>
      <c r="B105" s="16"/>
      <c r="C105" s="11"/>
      <c r="D105" s="7" t="s">
        <v>26</v>
      </c>
      <c r="E105" s="47" t="s">
        <v>72</v>
      </c>
      <c r="F105" s="40">
        <v>200</v>
      </c>
      <c r="G105" s="40">
        <v>20.079999999999998</v>
      </c>
      <c r="H105" s="40">
        <v>13.39</v>
      </c>
      <c r="I105" s="40">
        <v>20.079999999999998</v>
      </c>
      <c r="J105" s="40">
        <v>288.69</v>
      </c>
      <c r="K105" s="41">
        <v>145</v>
      </c>
      <c r="L105" s="40">
        <v>43.07</v>
      </c>
    </row>
    <row r="106" spans="1:12" ht="14.4" x14ac:dyDescent="0.3">
      <c r="A106" s="24"/>
      <c r="B106" s="16"/>
      <c r="C106" s="11"/>
      <c r="D106" s="7" t="s">
        <v>48</v>
      </c>
      <c r="E106" s="77" t="s">
        <v>58</v>
      </c>
      <c r="F106" s="40">
        <v>200</v>
      </c>
      <c r="G106" s="40">
        <v>0.9</v>
      </c>
      <c r="H106" s="40">
        <v>0.05</v>
      </c>
      <c r="I106" s="40">
        <v>20.6</v>
      </c>
      <c r="J106" s="40">
        <v>89</v>
      </c>
      <c r="K106" s="41">
        <v>309</v>
      </c>
      <c r="L106" s="40">
        <v>14</v>
      </c>
    </row>
    <row r="107" spans="1:12" ht="15" customHeight="1" x14ac:dyDescent="0.3">
      <c r="A107" s="24"/>
      <c r="B107" s="16"/>
      <c r="C107" s="11"/>
      <c r="D107" s="7" t="s">
        <v>28</v>
      </c>
      <c r="E107" s="49" t="s">
        <v>60</v>
      </c>
      <c r="F107" s="75">
        <v>50</v>
      </c>
      <c r="G107" s="67" t="s">
        <v>77</v>
      </c>
      <c r="H107" s="67" t="s">
        <v>78</v>
      </c>
      <c r="I107" s="67" t="s">
        <v>79</v>
      </c>
      <c r="J107" s="68" t="s">
        <v>80</v>
      </c>
      <c r="K107" s="67" t="s">
        <v>81</v>
      </c>
      <c r="L107" s="55">
        <v>4</v>
      </c>
    </row>
    <row r="108" spans="1:12" ht="14.4" x14ac:dyDescent="0.3">
      <c r="A108" s="25"/>
      <c r="B108" s="18"/>
      <c r="C108" s="8"/>
      <c r="D108" s="19" t="s">
        <v>30</v>
      </c>
      <c r="E108" s="12"/>
      <c r="F108" s="20">
        <v>755</v>
      </c>
      <c r="G108" s="20">
        <v>26.1</v>
      </c>
      <c r="H108" s="20">
        <v>19.010000000000002</v>
      </c>
      <c r="I108" s="20">
        <v>74.03</v>
      </c>
      <c r="J108" s="20">
        <v>580.39</v>
      </c>
      <c r="K108" s="26"/>
      <c r="L108" s="20">
        <v>86.07</v>
      </c>
    </row>
    <row r="109" spans="1:12" ht="15" thickBot="1" x14ac:dyDescent="0.3">
      <c r="A109" s="28">
        <f>A100</f>
        <v>2</v>
      </c>
      <c r="B109" s="29">
        <f>B100</f>
        <v>4</v>
      </c>
      <c r="C109" s="84" t="s">
        <v>4</v>
      </c>
      <c r="D109" s="85"/>
      <c r="E109" s="30"/>
      <c r="F109" s="31">
        <v>1260</v>
      </c>
      <c r="G109" s="31">
        <v>40.32</v>
      </c>
      <c r="H109" s="31">
        <v>32.380000000000003</v>
      </c>
      <c r="I109" s="31">
        <v>141.66999999999999</v>
      </c>
      <c r="J109" s="31">
        <v>1021.09</v>
      </c>
      <c r="K109" s="31"/>
      <c r="L109" s="31">
        <v>163.03</v>
      </c>
    </row>
    <row r="110" spans="1:12" ht="14.4" x14ac:dyDescent="0.3">
      <c r="A110" s="21">
        <v>2</v>
      </c>
      <c r="B110" s="22">
        <v>5</v>
      </c>
      <c r="C110" s="23" t="s">
        <v>18</v>
      </c>
      <c r="D110" s="5" t="s">
        <v>19</v>
      </c>
      <c r="E110" s="48" t="s">
        <v>38</v>
      </c>
      <c r="F110" s="37">
        <v>200</v>
      </c>
      <c r="G110" s="37">
        <v>21</v>
      </c>
      <c r="H110" s="37">
        <v>27</v>
      </c>
      <c r="I110" s="37">
        <v>35.799999999999997</v>
      </c>
      <c r="J110" s="37">
        <v>473</v>
      </c>
      <c r="K110" s="38">
        <v>140</v>
      </c>
      <c r="L110" s="54">
        <v>62.46</v>
      </c>
    </row>
    <row r="111" spans="1:12" ht="14.4" x14ac:dyDescent="0.3">
      <c r="A111" s="24"/>
      <c r="B111" s="16"/>
      <c r="C111" s="11"/>
      <c r="D111" s="7" t="s">
        <v>20</v>
      </c>
      <c r="E111" s="49" t="s">
        <v>37</v>
      </c>
      <c r="F111" s="40">
        <v>200</v>
      </c>
      <c r="G111" s="40">
        <v>0.1</v>
      </c>
      <c r="H111" s="40">
        <v>0.03</v>
      </c>
      <c r="I111" s="40">
        <v>9.1</v>
      </c>
      <c r="J111" s="40">
        <v>25</v>
      </c>
      <c r="K111" s="41">
        <v>298</v>
      </c>
      <c r="L111" s="55">
        <v>5.5</v>
      </c>
    </row>
    <row r="112" spans="1:12" ht="15" customHeight="1" x14ac:dyDescent="0.3">
      <c r="A112" s="24"/>
      <c r="B112" s="16"/>
      <c r="C112" s="11"/>
      <c r="D112" s="7" t="s">
        <v>28</v>
      </c>
      <c r="E112" s="49" t="s">
        <v>60</v>
      </c>
      <c r="F112" s="75">
        <v>50</v>
      </c>
      <c r="G112" s="67" t="s">
        <v>77</v>
      </c>
      <c r="H112" s="67" t="s">
        <v>78</v>
      </c>
      <c r="I112" s="67" t="s">
        <v>79</v>
      </c>
      <c r="J112" s="68" t="s">
        <v>80</v>
      </c>
      <c r="K112" s="67" t="s">
        <v>81</v>
      </c>
      <c r="L112" s="55">
        <v>4</v>
      </c>
    </row>
    <row r="113" spans="1:12" ht="14.4" x14ac:dyDescent="0.3">
      <c r="A113" s="24"/>
      <c r="B113" s="16"/>
      <c r="C113" s="11"/>
      <c r="D113" s="7" t="s">
        <v>29</v>
      </c>
      <c r="E113" s="77" t="s">
        <v>59</v>
      </c>
      <c r="F113" s="40">
        <v>50</v>
      </c>
      <c r="G113" s="40">
        <v>3.1</v>
      </c>
      <c r="H113" s="40">
        <v>0.54</v>
      </c>
      <c r="I113" s="40">
        <v>19.440000000000001</v>
      </c>
      <c r="J113" s="40">
        <v>96.3</v>
      </c>
      <c r="K113" s="41">
        <v>6</v>
      </c>
      <c r="L113" s="40">
        <v>5</v>
      </c>
    </row>
    <row r="114" spans="1:12" ht="15.75" customHeight="1" x14ac:dyDescent="0.3">
      <c r="A114" s="25"/>
      <c r="B114" s="18"/>
      <c r="C114" s="8"/>
      <c r="D114" s="19" t="s">
        <v>30</v>
      </c>
      <c r="E114" s="9"/>
      <c r="F114" s="20">
        <f>SUM(F110:F113)</f>
        <v>500</v>
      </c>
      <c r="G114" s="20">
        <v>27.57</v>
      </c>
      <c r="H114" s="20">
        <v>28.02</v>
      </c>
      <c r="I114" s="20">
        <v>85.94</v>
      </c>
      <c r="J114" s="20">
        <v>698.25</v>
      </c>
      <c r="K114" s="26"/>
      <c r="L114" s="62">
        <v>76.959999999999994</v>
      </c>
    </row>
    <row r="115" spans="1:12" ht="27" x14ac:dyDescent="0.3">
      <c r="A115" s="24"/>
      <c r="B115" s="16"/>
      <c r="C115" s="11"/>
      <c r="D115" s="7" t="s">
        <v>25</v>
      </c>
      <c r="E115" s="77" t="s">
        <v>83</v>
      </c>
      <c r="F115" s="40">
        <v>250</v>
      </c>
      <c r="G115" s="40">
        <v>2.7</v>
      </c>
      <c r="H115" s="40">
        <v>2.5</v>
      </c>
      <c r="I115" s="40">
        <v>18.8</v>
      </c>
      <c r="J115" s="40">
        <v>111</v>
      </c>
      <c r="K115" s="41">
        <v>63</v>
      </c>
      <c r="L115" s="40">
        <v>20</v>
      </c>
    </row>
    <row r="116" spans="1:12" ht="17.25" customHeight="1" x14ac:dyDescent="0.3">
      <c r="A116" s="24"/>
      <c r="B116" s="16"/>
      <c r="C116" s="11"/>
      <c r="D116" s="7" t="s">
        <v>26</v>
      </c>
      <c r="E116" s="73" t="s">
        <v>54</v>
      </c>
      <c r="F116" s="40">
        <v>100</v>
      </c>
      <c r="G116" s="40">
        <v>8.1</v>
      </c>
      <c r="H116" s="40">
        <v>5.0599999999999996</v>
      </c>
      <c r="I116" s="40">
        <v>7</v>
      </c>
      <c r="J116" s="40">
        <v>105.4</v>
      </c>
      <c r="K116" s="41">
        <v>104</v>
      </c>
      <c r="L116" s="40">
        <v>37.57</v>
      </c>
    </row>
    <row r="117" spans="1:12" ht="14.4" x14ac:dyDescent="0.3">
      <c r="A117" s="24"/>
      <c r="B117" s="16"/>
      <c r="C117" s="11"/>
      <c r="D117" s="7" t="s">
        <v>27</v>
      </c>
      <c r="E117" s="39" t="s">
        <v>65</v>
      </c>
      <c r="F117" s="40">
        <v>155</v>
      </c>
      <c r="G117" s="40">
        <v>8.4</v>
      </c>
      <c r="H117" s="40">
        <v>5.4</v>
      </c>
      <c r="I117" s="40">
        <v>34.6</v>
      </c>
      <c r="J117" s="40">
        <v>224</v>
      </c>
      <c r="K117" s="41">
        <v>183</v>
      </c>
      <c r="L117" s="40">
        <v>18</v>
      </c>
    </row>
    <row r="118" spans="1:12" ht="14.4" x14ac:dyDescent="0.3">
      <c r="A118" s="24"/>
      <c r="B118" s="16"/>
      <c r="C118" s="11"/>
      <c r="D118" s="7" t="s">
        <v>48</v>
      </c>
      <c r="E118" s="77" t="s">
        <v>34</v>
      </c>
      <c r="F118" s="40">
        <v>200</v>
      </c>
      <c r="G118" s="40">
        <v>0.1</v>
      </c>
      <c r="H118" s="40">
        <v>0.03</v>
      </c>
      <c r="I118" s="40">
        <v>9.1</v>
      </c>
      <c r="J118" s="40">
        <v>25</v>
      </c>
      <c r="K118" s="41">
        <v>298</v>
      </c>
      <c r="L118" s="40">
        <v>5.5</v>
      </c>
    </row>
    <row r="119" spans="1:12" ht="14.25" customHeight="1" x14ac:dyDescent="0.3">
      <c r="A119" s="24"/>
      <c r="B119" s="16"/>
      <c r="C119" s="11"/>
      <c r="D119" s="7" t="s">
        <v>29</v>
      </c>
      <c r="E119" s="77" t="s">
        <v>59</v>
      </c>
      <c r="F119" s="40">
        <v>50</v>
      </c>
      <c r="G119" s="40">
        <v>3.1</v>
      </c>
      <c r="H119" s="40">
        <v>0.54</v>
      </c>
      <c r="I119" s="40">
        <v>19.440000000000001</v>
      </c>
      <c r="J119" s="40">
        <v>96.3</v>
      </c>
      <c r="K119" s="41">
        <v>6</v>
      </c>
      <c r="L119" s="40">
        <v>5</v>
      </c>
    </row>
    <row r="120" spans="1:12" ht="14.4" x14ac:dyDescent="0.3">
      <c r="A120" s="25"/>
      <c r="B120" s="18"/>
      <c r="C120" s="8"/>
      <c r="D120" s="19" t="s">
        <v>30</v>
      </c>
      <c r="E120" s="12"/>
      <c r="F120" s="20">
        <f>SUM(F115:F119)</f>
        <v>755</v>
      </c>
      <c r="G120" s="20">
        <v>19.7</v>
      </c>
      <c r="H120" s="20">
        <v>11.03</v>
      </c>
      <c r="I120" s="20">
        <v>70.14</v>
      </c>
      <c r="J120" s="20">
        <v>450.7</v>
      </c>
      <c r="K120" s="26"/>
      <c r="L120" s="20">
        <v>86.07</v>
      </c>
    </row>
    <row r="121" spans="1:12" ht="15" thickBot="1" x14ac:dyDescent="0.3">
      <c r="A121" s="28">
        <f>A110</f>
        <v>2</v>
      </c>
      <c r="B121" s="29">
        <f>B110</f>
        <v>5</v>
      </c>
      <c r="C121" s="84" t="s">
        <v>4</v>
      </c>
      <c r="D121" s="85"/>
      <c r="E121" s="30"/>
      <c r="F121" s="31">
        <v>1255</v>
      </c>
      <c r="G121" s="31">
        <v>47.27</v>
      </c>
      <c r="H121" s="31">
        <v>39.049999999999997</v>
      </c>
      <c r="I121" s="31">
        <v>156.08000000000001</v>
      </c>
      <c r="J121" s="31">
        <v>1148.95</v>
      </c>
      <c r="K121" s="31"/>
      <c r="L121" s="31">
        <v>163.03</v>
      </c>
    </row>
    <row r="122" spans="1:12" x14ac:dyDescent="0.25">
      <c r="G122" s="78">
        <f t="shared" ref="G122:L122" si="0">SUM(G6:G9)</f>
        <v>4.5</v>
      </c>
      <c r="H122" s="78">
        <f t="shared" si="0"/>
        <v>4.25</v>
      </c>
      <c r="I122" s="78">
        <f t="shared" si="0"/>
        <v>33.299999999999997</v>
      </c>
      <c r="J122" s="78">
        <f t="shared" si="0"/>
        <v>169</v>
      </c>
      <c r="K122" s="78">
        <f t="shared" si="0"/>
        <v>493</v>
      </c>
      <c r="L122" s="79">
        <f t="shared" si="0"/>
        <v>76.960000000000008</v>
      </c>
    </row>
  </sheetData>
  <sheetProtection selectLockedCells="1" selectUnlockedCells="1"/>
  <mergeCells count="14">
    <mergeCell ref="C87:D87"/>
    <mergeCell ref="C99:D99"/>
    <mergeCell ref="C109:D109"/>
    <mergeCell ref="C121:D121"/>
    <mergeCell ref="C29:D29"/>
    <mergeCell ref="C41:D41"/>
    <mergeCell ref="C53:D53"/>
    <mergeCell ref="C64:D64"/>
    <mergeCell ref="C76:D76"/>
    <mergeCell ref="C1:E1"/>
    <mergeCell ref="H1:K1"/>
    <mergeCell ref="H2:K2"/>
    <mergeCell ref="H3:K3"/>
    <mergeCell ref="C17:D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2025-12-30T09:18:08Z</cp:lastPrinted>
  <dcterms:created xsi:type="dcterms:W3CDTF">2022-05-16T14:23:56Z</dcterms:created>
  <dcterms:modified xsi:type="dcterms:W3CDTF">2026-01-13T09:47:28Z</dcterms:modified>
</cp:coreProperties>
</file>