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155"/>
  </bookViews>
  <sheets>
    <sheet name="Лист1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2"/>
  <c r="I19"/>
  <c r="H19"/>
  <c r="G19"/>
  <c r="F19"/>
  <c r="E19"/>
  <c r="J8"/>
  <c r="J20" s="1"/>
  <c r="I8"/>
  <c r="I20" s="1"/>
  <c r="H8"/>
  <c r="H20" s="1"/>
  <c r="G8"/>
  <c r="G20" s="1"/>
  <c r="F8"/>
  <c r="F20" s="1"/>
  <c r="E8"/>
  <c r="E20" s="1"/>
  <c r="F21" l="1"/>
  <c r="H21" l="1"/>
  <c r="G21"/>
  <c r="E21"/>
  <c r="J21" l="1"/>
  <c r="I2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<sst xmlns="http://schemas.openxmlformats.org/spreadsheetml/2006/main" count="44" uniqueCount="42">
  <si>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</si>
  <si>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</si>
  <si>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</si>
  <si>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</si>
  <si>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</si>
  <si>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</si>
  <si>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</si>
  <si>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</si>
  <si>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</si>
  <si>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</si>
  <si>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</si>
  <si>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</si>
  <si>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</si>
  <si>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</si>
  <si>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</si>
  <si>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</si>
  <si>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</si>
  <si>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</si>
  <si>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</si>
  <si>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</si>
  <si>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</si>
  <si>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</si>
  <si>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</si>
  <si>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</si>
  <si>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</si>
  <si>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</si>
  <si>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 витаминизированный</t>
  </si>
  <si>
    <t>Чай с сахаром</t>
  </si>
  <si>
    <t>Итого за день:</t>
  </si>
  <si>
    <t>Хлеб пшен.обогащ.витам.для д/п</t>
  </si>
  <si>
    <t>напиток</t>
  </si>
  <si>
    <t>неделя 1</t>
  </si>
  <si>
    <t>пятница</t>
  </si>
  <si>
    <t>Каша рисовая молочная вязкая с маслом</t>
  </si>
  <si>
    <t>ТБ0029</t>
  </si>
  <si>
    <t>Сырники из творога с повидлом</t>
  </si>
  <si>
    <t xml:space="preserve">Хлеб пшен.обогащ.витам.для д/п  </t>
  </si>
  <si>
    <t>Рассольник  ленинградский со сметаной</t>
  </si>
  <si>
    <t>Биточки из мяса птицы с томатным соусом</t>
  </si>
  <si>
    <t>Картофельное  пюре</t>
  </si>
  <si>
    <t>Хлеб ржано-пшеничный для д/п</t>
  </si>
  <si>
    <t>МОБУ СОШ с. имени Восьмое Марта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</si>
</sst>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0" fontId="0" fillId="2" borderId="20" xfId="0" applyFill="1" applyBorder="1" applyAlignment="1"/>
    <xf numFmtId="0" fontId="0" fillId="2" borderId="21" xfId="0" applyFill="1" applyBorder="1" applyAlignment="1"/>
    <xf numFmtId="1" fontId="0" fillId="2" borderId="11" xfId="0" applyNumberFormat="1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0" fontId="0" fillId="2" borderId="11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NumberForma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B1" sqref="B1:J20"/>
    </sheetView>
  </sheetViews>
  <sheetFormatPr defaultRowHeight="15"/>
  <cols>
    <col min="1" max="1" width="12.5703125" bestFit="1" customWidth="1"/>
    <col min="2" max="2" width="14.140625" bestFit="1" customWidth="1"/>
    <col min="3" max="3" width="7.5703125" bestFit="1" customWidth="1"/>
    <col min="4" max="4" width="42.7109375" customWidth="1"/>
    <col min="5" max="5" width="10.28515625" bestFit="1" customWidth="1"/>
    <col min="7" max="7" width="14" bestFit="1" customWidth="1"/>
    <col min="8" max="8" width="6.5703125" bestFit="1" customWidth="1"/>
    <col min="9" max="9" width="6.42578125" bestFit="1" customWidth="1"/>
    <col min="10" max="10" width="13.42578125" bestFit="1" customWidth="1"/>
  </cols>
  <sheetData>
    <row r="1" spans="1:10">
      <c r="A1" t="s">
        <v>0</v>
      </c>
      <c r="B1" s="44" t="s">
        <v>41</v>
      </c>
      <c r="C1" s="45"/>
      <c r="D1" s="46"/>
      <c r="E1" t="s">
        <v>21</v>
      </c>
      <c r="F1" s="14" t="s">
        <v>31</v>
      </c>
      <c r="I1" t="s">
        <v>1</v>
      </c>
      <c r="J1" s="13" t="s">
        <v>32</v>
      </c>
    </row>
    <row r="2" spans="1:10" ht="15.75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17">
        <v>181.4</v>
      </c>
      <c r="D4" s="28" t="s">
        <v>33</v>
      </c>
      <c r="E4" s="18">
        <v>170</v>
      </c>
      <c r="F4" s="19">
        <v>22.81</v>
      </c>
      <c r="G4" s="29">
        <v>252.31</v>
      </c>
      <c r="H4" s="29">
        <v>4.88</v>
      </c>
      <c r="I4" s="29">
        <v>12.58</v>
      </c>
      <c r="J4" s="30">
        <v>34.26</v>
      </c>
    </row>
    <row r="5" spans="1:10">
      <c r="A5" s="5"/>
      <c r="B5" s="1" t="s">
        <v>11</v>
      </c>
      <c r="C5" s="20" t="s">
        <v>34</v>
      </c>
      <c r="D5" s="47" t="s">
        <v>35</v>
      </c>
      <c r="E5" s="21">
        <v>85</v>
      </c>
      <c r="F5" s="22">
        <v>40</v>
      </c>
      <c r="G5" s="31">
        <v>187</v>
      </c>
      <c r="H5" s="31">
        <v>11.4</v>
      </c>
      <c r="I5" s="31">
        <v>10.5</v>
      </c>
      <c r="J5" s="32">
        <v>11.7</v>
      </c>
    </row>
    <row r="6" spans="1:10">
      <c r="A6" s="5"/>
      <c r="B6" s="1" t="s">
        <v>12</v>
      </c>
      <c r="C6" s="20">
        <v>282.11</v>
      </c>
      <c r="D6" s="47" t="s">
        <v>26</v>
      </c>
      <c r="E6" s="21">
        <v>200</v>
      </c>
      <c r="F6" s="22">
        <v>4.28</v>
      </c>
      <c r="G6" s="31">
        <v>39</v>
      </c>
      <c r="H6" s="31">
        <v>0</v>
      </c>
      <c r="I6" s="31">
        <v>0</v>
      </c>
      <c r="J6" s="32">
        <v>9.6999999999999993</v>
      </c>
    </row>
    <row r="7" spans="1:10">
      <c r="A7" s="5"/>
      <c r="B7" s="1" t="s">
        <v>22</v>
      </c>
      <c r="C7" s="20">
        <v>420.05</v>
      </c>
      <c r="D7" s="47" t="s">
        <v>36</v>
      </c>
      <c r="E7" s="21">
        <v>45</v>
      </c>
      <c r="F7" s="22">
        <v>4</v>
      </c>
      <c r="G7" s="31">
        <v>117</v>
      </c>
      <c r="H7" s="31">
        <v>3.6</v>
      </c>
      <c r="I7" s="31">
        <v>0.45</v>
      </c>
      <c r="J7" s="32">
        <v>24.75</v>
      </c>
    </row>
    <row r="8" spans="1:10" ht="15.75" thickBot="1">
      <c r="A8" s="6"/>
      <c r="B8" s="7"/>
      <c r="C8" s="7"/>
      <c r="D8" s="48"/>
      <c r="E8" s="23">
        <f t="shared" ref="E8:J8" si="0">SUM(E4:E7)</f>
        <v>500</v>
      </c>
      <c r="F8" s="24">
        <f t="shared" si="0"/>
        <v>71.09</v>
      </c>
      <c r="G8" s="33">
        <f t="shared" si="0"/>
        <v>595.30999999999995</v>
      </c>
      <c r="H8" s="33">
        <f t="shared" si="0"/>
        <v>19.880000000000003</v>
      </c>
      <c r="I8" s="33">
        <f t="shared" si="0"/>
        <v>23.529999999999998</v>
      </c>
      <c r="J8" s="34">
        <f t="shared" si="0"/>
        <v>80.41</v>
      </c>
    </row>
    <row r="9" spans="1:10">
      <c r="A9" s="3" t="s">
        <v>13</v>
      </c>
      <c r="B9" s="9" t="s">
        <v>19</v>
      </c>
      <c r="C9" s="49"/>
      <c r="D9" s="50"/>
      <c r="E9" s="51"/>
      <c r="F9" s="52"/>
      <c r="G9" s="53"/>
      <c r="H9" s="53"/>
      <c r="I9" s="53"/>
      <c r="J9" s="54"/>
    </row>
    <row r="10" spans="1:10">
      <c r="A10" s="5"/>
      <c r="B10" s="2"/>
      <c r="C10" s="2"/>
      <c r="D10" s="47"/>
      <c r="E10" s="55"/>
      <c r="F10" s="56"/>
      <c r="G10" s="57"/>
      <c r="H10" s="57"/>
      <c r="I10" s="57"/>
      <c r="J10" s="58"/>
    </row>
    <row r="11" spans="1:10" ht="15.75" thickBot="1">
      <c r="A11" s="6"/>
      <c r="B11" s="7"/>
      <c r="C11" s="7"/>
      <c r="D11" s="48"/>
      <c r="E11" s="59"/>
      <c r="F11" s="60"/>
      <c r="G11" s="61"/>
      <c r="H11" s="61"/>
      <c r="I11" s="61"/>
      <c r="J11" s="62"/>
    </row>
    <row r="12" spans="1:10">
      <c r="A12" s="5" t="s">
        <v>14</v>
      </c>
      <c r="B12" s="8" t="s">
        <v>15</v>
      </c>
      <c r="C12" s="63"/>
      <c r="D12" s="64"/>
      <c r="E12" s="65"/>
      <c r="F12" s="66"/>
      <c r="G12" s="67"/>
      <c r="H12" s="67"/>
      <c r="I12" s="67"/>
      <c r="J12" s="68"/>
    </row>
    <row r="13" spans="1:10">
      <c r="A13" s="5"/>
      <c r="B13" s="1" t="s">
        <v>16</v>
      </c>
      <c r="C13" s="20">
        <v>54.47</v>
      </c>
      <c r="D13" s="47" t="s">
        <v>37</v>
      </c>
      <c r="E13" s="21">
        <v>210</v>
      </c>
      <c r="F13" s="22">
        <v>10.44</v>
      </c>
      <c r="G13" s="31">
        <v>109.77</v>
      </c>
      <c r="H13" s="31">
        <v>2.09</v>
      </c>
      <c r="I13" s="31">
        <v>5.01</v>
      </c>
      <c r="J13" s="32">
        <v>13.9</v>
      </c>
    </row>
    <row r="14" spans="1:10">
      <c r="A14" s="5"/>
      <c r="B14" s="1" t="s">
        <v>17</v>
      </c>
      <c r="C14" s="20">
        <v>502.5</v>
      </c>
      <c r="D14" s="47" t="s">
        <v>38</v>
      </c>
      <c r="E14" s="21">
        <v>100</v>
      </c>
      <c r="F14" s="22">
        <v>39.1</v>
      </c>
      <c r="G14" s="31">
        <v>162.58000000000001</v>
      </c>
      <c r="H14" s="31">
        <v>10.050000000000001</v>
      </c>
      <c r="I14" s="31">
        <v>9.58</v>
      </c>
      <c r="J14" s="32">
        <v>9.1</v>
      </c>
    </row>
    <row r="15" spans="1:10">
      <c r="A15" s="5"/>
      <c r="B15" s="1" t="s">
        <v>18</v>
      </c>
      <c r="C15" s="20">
        <v>138.06</v>
      </c>
      <c r="D15" s="47" t="s">
        <v>39</v>
      </c>
      <c r="E15" s="21">
        <v>180</v>
      </c>
      <c r="F15" s="22">
        <v>20.8</v>
      </c>
      <c r="G15" s="31">
        <v>177.19</v>
      </c>
      <c r="H15" s="31">
        <v>3.95</v>
      </c>
      <c r="I15" s="31">
        <v>6.09</v>
      </c>
      <c r="J15" s="32">
        <v>26.5</v>
      </c>
    </row>
    <row r="16" spans="1:10">
      <c r="A16" s="5"/>
      <c r="B16" s="1" t="s">
        <v>30</v>
      </c>
      <c r="C16" s="20">
        <v>283</v>
      </c>
      <c r="D16" s="47" t="s">
        <v>27</v>
      </c>
      <c r="E16" s="21">
        <v>200</v>
      </c>
      <c r="F16" s="22">
        <v>1.74</v>
      </c>
      <c r="G16" s="31">
        <v>39.9</v>
      </c>
      <c r="H16" s="31">
        <v>0</v>
      </c>
      <c r="I16" s="31">
        <v>0</v>
      </c>
      <c r="J16" s="32">
        <v>9.98</v>
      </c>
    </row>
    <row r="17" spans="1:10">
      <c r="A17" s="5"/>
      <c r="B17" s="1" t="s">
        <v>23</v>
      </c>
      <c r="C17" s="20">
        <v>420.06</v>
      </c>
      <c r="D17" s="47" t="s">
        <v>29</v>
      </c>
      <c r="E17" s="21">
        <v>50</v>
      </c>
      <c r="F17" s="22">
        <v>4.05</v>
      </c>
      <c r="G17" s="31">
        <v>130</v>
      </c>
      <c r="H17" s="31">
        <v>4</v>
      </c>
      <c r="I17" s="31">
        <v>0.5</v>
      </c>
      <c r="J17" s="32">
        <v>27.5</v>
      </c>
    </row>
    <row r="18" spans="1:10">
      <c r="A18" s="5"/>
      <c r="B18" s="1" t="s">
        <v>20</v>
      </c>
      <c r="C18" s="20">
        <v>421.11</v>
      </c>
      <c r="D18" s="47" t="s">
        <v>40</v>
      </c>
      <c r="E18" s="21">
        <v>40</v>
      </c>
      <c r="F18" s="22">
        <v>3.6</v>
      </c>
      <c r="G18" s="31">
        <v>88</v>
      </c>
      <c r="H18" s="31">
        <v>3.2</v>
      </c>
      <c r="I18" s="31">
        <v>0.4</v>
      </c>
      <c r="J18" s="32">
        <v>18.399999999999999</v>
      </c>
    </row>
    <row r="19" spans="1:10" ht="14.45" customHeight="1">
      <c r="A19" s="5"/>
      <c r="B19" s="15"/>
      <c r="C19" s="25"/>
      <c r="D19" s="16"/>
      <c r="E19" s="26">
        <f t="shared" ref="E19:J19" si="1">SUM(E13:E18)</f>
        <v>780</v>
      </c>
      <c r="F19" s="27">
        <f>SUM(F13:F18)</f>
        <v>79.72999999999999</v>
      </c>
      <c r="G19" s="35">
        <f t="shared" si="1"/>
        <v>707.44</v>
      </c>
      <c r="H19" s="35">
        <f t="shared" si="1"/>
        <v>23.29</v>
      </c>
      <c r="I19" s="35">
        <f t="shared" si="1"/>
        <v>21.58</v>
      </c>
      <c r="J19" s="36">
        <f t="shared" si="1"/>
        <v>105.38</v>
      </c>
    </row>
    <row r="20" spans="1:10" ht="15.75" hidden="1" customHeight="1" thickBot="1">
      <c r="A20" s="6"/>
      <c r="B20" s="7" t="s">
        <v>28</v>
      </c>
      <c r="C20" s="7"/>
      <c r="D20" s="48"/>
      <c r="E20" s="23">
        <f t="shared" ref="E20:J20" si="2">E8+E19</f>
        <v>1280</v>
      </c>
      <c r="F20" s="24">
        <f t="shared" si="2"/>
        <v>150.82</v>
      </c>
      <c r="G20" s="33">
        <f t="shared" si="2"/>
        <v>1302.75</v>
      </c>
      <c r="H20" s="33">
        <f t="shared" si="2"/>
        <v>43.17</v>
      </c>
      <c r="I20" s="33">
        <f t="shared" si="2"/>
        <v>45.11</v>
      </c>
      <c r="J20" s="34">
        <f t="shared" si="2"/>
        <v>185.79</v>
      </c>
    </row>
    <row r="21" spans="1:10" ht="15.75" thickBot="1">
      <c r="A21" s="6"/>
      <c r="B21" s="37" t="s">
        <v>28</v>
      </c>
      <c r="C21" s="38"/>
      <c r="D21" s="38"/>
      <c r="E21" s="39">
        <f t="shared" ref="E21:J21" si="3">E8+E19</f>
        <v>1280</v>
      </c>
      <c r="F21" s="40">
        <f t="shared" si="3"/>
        <v>150.82</v>
      </c>
      <c r="G21" s="41">
        <f t="shared" si="3"/>
        <v>1302.75</v>
      </c>
      <c r="H21" s="42">
        <f t="shared" si="3"/>
        <v>43.17</v>
      </c>
      <c r="I21" s="42">
        <f t="shared" si="3"/>
        <v>45.11</v>
      </c>
      <c r="J21" s="43">
        <f t="shared" si="3"/>
        <v>185.79</v>
      </c>
    </row>
  </sheetData>
  <mergeCells count="1">
    <mergeCell ref="B1:D1"/>
  </mergeCells>
  <pageMargins left="0.59055118110236227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разим</cp:lastModifiedBy>
  <cp:lastPrinted>2025-03-04T17:25:36Z</cp:lastPrinted>
  <dcterms:created xsi:type="dcterms:W3CDTF">2015-06-05T18:19:34Z</dcterms:created>
  <dcterms:modified xsi:type="dcterms:W3CDTF">2025-08-31T08:41:53Z</dcterms:modified>
</cp:coreProperties>
</file>