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360" windowWidth="19440" windowHeight="7785" firstSheet="1" activeTab="1"/>
  </bookViews>
  <sheets>
    <sheet name="1" sheetId="1" r:id="rId1"/>
    <sheet name="ДЕНБ 1" sheetId="2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2" l="1"/>
  <c r="F16" i="2"/>
  <c r="G16" i="2"/>
  <c r="H16" i="2"/>
  <c r="I16" i="2"/>
  <c r="J16" i="2"/>
  <c r="E9" i="2" l="1"/>
  <c r="E17" i="2" s="1"/>
  <c r="G9" i="2"/>
  <c r="G17" i="2" s="1"/>
  <c r="H9" i="2"/>
  <c r="H17" i="2" s="1"/>
  <c r="I9" i="2"/>
  <c r="I17" i="2" s="1"/>
  <c r="J9" i="2"/>
  <c r="J17" i="2" s="1"/>
  <c r="F9" i="2"/>
  <c r="F17" i="2" s="1"/>
</calcChain>
</file>

<file path=xl/sharedStrings.xml><?xml version="1.0" encoding="utf-8"?>
<sst xmlns="http://schemas.openxmlformats.org/spreadsheetml/2006/main" count="62" uniqueCount="39">
  <si>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</si>
  <si>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</si>
  <si>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</si>
  <si>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</si>
  <si>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</si>
  <si>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</si>
  <si>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</si>
  <si>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</si>
  <si>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</si>
  <si>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</si>
  <si>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</si>
  <si>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</si>
  <si>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</si>
  <si>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</si>
  <si>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</si>
  <si>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</si>
  <si>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</si>
  <si>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</si>
  <si>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</si>
  <si>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</si>
  <si>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</si>
  <si>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</si>
  <si>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</si>
  <si>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</si>
  <si>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</si>
  <si>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</si>
  <si>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</si>
  <si>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</si>
  <si>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Чай витаминизированный</t>
  </si>
  <si>
    <t>Чай с сахаром</t>
  </si>
  <si>
    <t>Хлеб пшеничный 1 сорта</t>
  </si>
  <si>
    <t>Хлеб ржаной</t>
  </si>
  <si>
    <t>Рис припущенный</t>
  </si>
  <si>
    <t xml:space="preserve">Рыба тушенная с овощами </t>
  </si>
  <si>
    <t>Щи из св. капусты со сметаной</t>
  </si>
  <si>
    <t>Мясо птицы,припущенные в томатном соусе</t>
  </si>
  <si>
    <t>Макаронные изд. отварные с маслом</t>
  </si>
  <si>
    <t xml:space="preserve">хлеб </t>
  </si>
  <si>
    <t>Хлеб пшеничный 1С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</si>
</sst>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0" borderId="0" xfId="0" applyFont="1" applyAlignment="1">
      <alignment vertical="top"/>
    </xf>
    <xf numFmtId="49" fontId="1" fillId="2" borderId="1" xfId="0" applyNumberFormat="1" applyFont="1" applyFill="1" applyBorder="1" applyAlignment="1" applyProtection="1">
      <alignment vertical="top"/>
      <protection locked="0"/>
    </xf>
    <xf numFmtId="14" fontId="1" fillId="2" borderId="1" xfId="0" applyNumberFormat="1" applyFont="1" applyFill="1" applyBorder="1" applyAlignment="1" applyProtection="1">
      <alignment vertical="top"/>
      <protection locked="0"/>
    </xf>
    <xf numFmtId="0" fontId="1" fillId="0" borderId="13" xfId="0" applyFont="1" applyBorder="1" applyAlignment="1">
      <alignment horizontal="center" vertical="top"/>
    </xf>
    <xf numFmtId="0" fontId="1" fillId="0" borderId="14" xfId="0" applyFont="1" applyBorder="1" applyAlignment="1">
      <alignment horizontal="center" vertical="top"/>
    </xf>
    <xf numFmtId="0" fontId="1" fillId="0" borderId="15" xfId="0" applyFont="1" applyBorder="1" applyAlignment="1">
      <alignment horizontal="center" vertical="top"/>
    </xf>
    <xf numFmtId="0" fontId="1" fillId="0" borderId="5" xfId="0" applyFont="1" applyBorder="1" applyAlignment="1">
      <alignment vertical="top"/>
    </xf>
    <xf numFmtId="0" fontId="1" fillId="0" borderId="1" xfId="0" applyFont="1" applyBorder="1" applyAlignment="1">
      <alignment vertical="top"/>
    </xf>
    <xf numFmtId="0" fontId="1" fillId="2" borderId="6" xfId="0" applyFont="1" applyFill="1" applyBorder="1" applyAlignment="1" applyProtection="1">
      <alignment vertical="top"/>
      <protection locked="0"/>
    </xf>
    <xf numFmtId="0" fontId="1" fillId="2" borderId="6" xfId="0" applyFont="1" applyFill="1" applyBorder="1" applyAlignment="1" applyProtection="1">
      <alignment vertical="top" wrapText="1"/>
      <protection locked="0"/>
    </xf>
    <xf numFmtId="1" fontId="1" fillId="2" borderId="6" xfId="0" applyNumberFormat="1" applyFont="1" applyFill="1" applyBorder="1" applyAlignment="1" applyProtection="1">
      <alignment vertical="top"/>
      <protection locked="0"/>
    </xf>
    <xf numFmtId="1" fontId="1" fillId="2" borderId="7" xfId="0" applyNumberFormat="1" applyFont="1" applyFill="1" applyBorder="1" applyAlignment="1" applyProtection="1">
      <alignment vertical="top"/>
      <protection locked="0"/>
    </xf>
    <xf numFmtId="0" fontId="1" fillId="0" borderId="8" xfId="0" applyFont="1" applyBorder="1" applyAlignment="1">
      <alignment vertical="top"/>
    </xf>
    <xf numFmtId="0" fontId="1" fillId="2" borderId="1" xfId="0" applyFont="1" applyFill="1" applyBorder="1" applyAlignment="1" applyProtection="1">
      <alignment vertical="top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1" fontId="1" fillId="2" borderId="1" xfId="0" applyNumberFormat="1" applyFont="1" applyFill="1" applyBorder="1" applyAlignment="1" applyProtection="1">
      <alignment vertical="top"/>
      <protection locked="0"/>
    </xf>
    <xf numFmtId="2" fontId="1" fillId="2" borderId="1" xfId="0" applyNumberFormat="1" applyFont="1" applyFill="1" applyBorder="1" applyAlignment="1" applyProtection="1">
      <alignment vertical="top"/>
      <protection locked="0"/>
    </xf>
    <xf numFmtId="1" fontId="1" fillId="2" borderId="9" xfId="0" applyNumberFormat="1" applyFont="1" applyFill="1" applyBorder="1" applyAlignment="1" applyProtection="1">
      <alignment vertical="top"/>
      <protection locked="0"/>
    </xf>
    <xf numFmtId="0" fontId="1" fillId="0" borderId="10" xfId="0" applyFont="1" applyBorder="1" applyAlignment="1">
      <alignment vertical="top"/>
    </xf>
    <xf numFmtId="0" fontId="1" fillId="2" borderId="11" xfId="0" applyFont="1" applyFill="1" applyBorder="1" applyAlignment="1" applyProtection="1">
      <alignment vertical="top"/>
      <protection locked="0"/>
    </xf>
    <xf numFmtId="0" fontId="1" fillId="2" borderId="11" xfId="0" applyFont="1" applyFill="1" applyBorder="1" applyAlignment="1" applyProtection="1">
      <alignment vertical="top" wrapText="1"/>
      <protection locked="0"/>
    </xf>
    <xf numFmtId="1" fontId="1" fillId="2" borderId="11" xfId="0" applyNumberFormat="1" applyFont="1" applyFill="1" applyBorder="1" applyAlignment="1" applyProtection="1">
      <alignment vertical="top"/>
      <protection locked="0"/>
    </xf>
    <xf numFmtId="2" fontId="1" fillId="2" borderId="11" xfId="0" applyNumberFormat="1" applyFont="1" applyFill="1" applyBorder="1" applyAlignment="1" applyProtection="1">
      <alignment vertical="top"/>
      <protection locked="0"/>
    </xf>
    <xf numFmtId="1" fontId="1" fillId="2" borderId="12" xfId="0" applyNumberFormat="1" applyFont="1" applyFill="1" applyBorder="1" applyAlignment="1" applyProtection="1">
      <alignment vertical="top"/>
      <protection locked="0"/>
    </xf>
    <xf numFmtId="0" fontId="2" fillId="2" borderId="1" xfId="0" applyFont="1" applyFill="1" applyBorder="1" applyAlignment="1">
      <alignment vertical="center"/>
    </xf>
    <xf numFmtId="2" fontId="0" fillId="0" borderId="0" xfId="0" applyNumberFormat="1"/>
    <xf numFmtId="0" fontId="2" fillId="2" borderId="0" xfId="0" applyFont="1" applyFill="1" applyAlignment="1">
      <alignment vertical="center"/>
    </xf>
    <xf numFmtId="0" fontId="3" fillId="2" borderId="1" xfId="0" applyFont="1" applyFill="1" applyBorder="1" applyAlignment="1">
      <alignment vertical="center"/>
    </xf>
    <xf numFmtId="1" fontId="4" fillId="2" borderId="11" xfId="0" applyNumberFormat="1" applyFont="1" applyFill="1" applyBorder="1" applyAlignment="1" applyProtection="1">
      <alignment vertical="top"/>
      <protection locked="0"/>
    </xf>
    <xf numFmtId="1" fontId="4" fillId="2" borderId="12" xfId="0" applyNumberFormat="1" applyFont="1" applyFill="1" applyBorder="1" applyAlignment="1" applyProtection="1">
      <alignment vertical="top"/>
      <protection locked="0"/>
    </xf>
    <xf numFmtId="0" fontId="3" fillId="2" borderId="0" xfId="0" applyFont="1" applyFill="1" applyAlignment="1">
      <alignment vertical="top"/>
    </xf>
    <xf numFmtId="0" fontId="5" fillId="2" borderId="1" xfId="0" applyFont="1" applyFill="1" applyBorder="1" applyAlignment="1">
      <alignment vertical="center"/>
    </xf>
    <xf numFmtId="1" fontId="4" fillId="2" borderId="1" xfId="0" applyNumberFormat="1" applyFont="1" applyFill="1" applyBorder="1" applyAlignment="1" applyProtection="1">
      <alignment vertical="top"/>
      <protection locked="0"/>
    </xf>
    <xf numFmtId="1" fontId="4" fillId="2" borderId="9" xfId="0" applyNumberFormat="1" applyFont="1" applyFill="1" applyBorder="1" applyAlignment="1" applyProtection="1">
      <alignment vertical="top"/>
      <protection locked="0"/>
    </xf>
    <xf numFmtId="1" fontId="4" fillId="2" borderId="21" xfId="0" applyNumberFormat="1" applyFont="1" applyFill="1" applyBorder="1" applyAlignment="1" applyProtection="1">
      <alignment vertical="top"/>
      <protection locked="0"/>
    </xf>
    <xf numFmtId="1" fontId="4" fillId="2" borderId="22" xfId="0" applyNumberFormat="1" applyFont="1" applyFill="1" applyBorder="1" applyAlignment="1" applyProtection="1">
      <alignment vertical="top"/>
      <protection locked="0"/>
    </xf>
    <xf numFmtId="0" fontId="3" fillId="2" borderId="4" xfId="0" applyFont="1" applyFill="1" applyBorder="1" applyAlignment="1">
      <alignment vertical="center"/>
    </xf>
    <xf numFmtId="2" fontId="4" fillId="2" borderId="20" xfId="0" applyNumberFormat="1" applyFont="1" applyFill="1" applyBorder="1" applyAlignment="1" applyProtection="1">
      <alignment vertical="top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2" xfId="0" applyFont="1" applyFill="1" applyBorder="1" applyAlignment="1" applyProtection="1">
      <alignment vertical="top"/>
      <protection locked="0"/>
    </xf>
    <xf numFmtId="0" fontId="1" fillId="2" borderId="17" xfId="0" applyFont="1" applyFill="1" applyBorder="1" applyAlignment="1" applyProtection="1">
      <alignment vertical="top"/>
      <protection locked="0"/>
    </xf>
    <xf numFmtId="0" fontId="1" fillId="0" borderId="3" xfId="0" applyFont="1" applyBorder="1" applyAlignment="1" applyProtection="1">
      <alignment vertical="top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D4" sqref="D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76" t="s">
        <v>23</v>
      </c>
      <c r="C1" s="77"/>
      <c r="D1" s="78"/>
      <c r="E1" t="s">
        <v>22</v>
      </c>
      <c r="F1" s="24"/>
      <c r="I1" t="s">
        <v>1</v>
      </c>
      <c r="J1" s="23"/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26</v>
      </c>
      <c r="D3" s="13" t="s">
        <v>4</v>
      </c>
      <c r="E3" s="13" t="s">
        <v>27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24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25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tabSelected="1" workbookViewId="0">
      <selection activeCell="D22" sqref="D22"/>
    </sheetView>
  </sheetViews>
  <sheetFormatPr defaultRowHeight="15" x14ac:dyDescent="0.25"/>
  <cols>
    <col min="1" max="1" width="11.7109375" customWidth="1"/>
    <col min="2" max="2" width="13.42578125" customWidth="1"/>
    <col min="3" max="3" width="10.140625" customWidth="1"/>
    <col min="4" max="4" width="38.5703125" customWidth="1"/>
    <col min="5" max="5" width="11.5703125" customWidth="1"/>
    <col min="7" max="7" width="14.28515625" customWidth="1"/>
    <col min="10" max="10" width="10.7109375" customWidth="1"/>
  </cols>
  <sheetData>
    <row r="1" spans="1:10" x14ac:dyDescent="0.25">
      <c r="A1" s="38" t="s">
        <v>0</v>
      </c>
      <c r="B1" s="79"/>
      <c r="C1" s="80"/>
      <c r="D1" s="81"/>
      <c r="E1" s="38" t="s">
        <v>22</v>
      </c>
      <c r="F1" s="39"/>
      <c r="G1" s="38"/>
      <c r="H1" s="38"/>
      <c r="I1" s="38" t="s">
        <v>1</v>
      </c>
      <c r="J1" s="40"/>
    </row>
    <row r="2" spans="1:10" ht="15.75" thickBot="1" x14ac:dyDescent="0.3">
      <c r="A2" s="38"/>
      <c r="B2" s="38"/>
      <c r="C2" s="38"/>
      <c r="D2" s="38"/>
      <c r="E2" s="38"/>
      <c r="F2" s="38"/>
      <c r="G2" s="38"/>
      <c r="H2" s="38"/>
      <c r="I2" s="38"/>
      <c r="J2" s="38"/>
    </row>
    <row r="3" spans="1:10" ht="15.75" thickBot="1" x14ac:dyDescent="0.3">
      <c r="A3" s="41" t="s">
        <v>2</v>
      </c>
      <c r="B3" s="42" t="s">
        <v>3</v>
      </c>
      <c r="C3" s="42" t="s">
        <v>26</v>
      </c>
      <c r="D3" s="42" t="s">
        <v>4</v>
      </c>
      <c r="E3" s="42" t="s">
        <v>27</v>
      </c>
      <c r="F3" s="42" t="s">
        <v>5</v>
      </c>
      <c r="G3" s="42" t="s">
        <v>6</v>
      </c>
      <c r="H3" s="42" t="s">
        <v>7</v>
      </c>
      <c r="I3" s="42" t="s">
        <v>8</v>
      </c>
      <c r="J3" s="43" t="s">
        <v>9</v>
      </c>
    </row>
    <row r="4" spans="1:10" x14ac:dyDescent="0.25">
      <c r="A4" s="44" t="s">
        <v>10</v>
      </c>
      <c r="B4" s="45" t="s">
        <v>11</v>
      </c>
      <c r="C4" s="46">
        <v>8062</v>
      </c>
      <c r="D4" s="47" t="s">
        <v>33</v>
      </c>
      <c r="E4" s="48">
        <v>100</v>
      </c>
      <c r="F4" s="62">
        <v>40.75</v>
      </c>
      <c r="G4" s="48">
        <v>120</v>
      </c>
      <c r="H4" s="48">
        <v>10.18</v>
      </c>
      <c r="I4" s="48">
        <v>7.5</v>
      </c>
      <c r="J4" s="49">
        <v>2.17</v>
      </c>
    </row>
    <row r="5" spans="1:10" x14ac:dyDescent="0.25">
      <c r="A5" s="50"/>
      <c r="B5" s="45" t="s">
        <v>18</v>
      </c>
      <c r="C5" s="51">
        <v>610.03</v>
      </c>
      <c r="D5" s="52" t="s">
        <v>32</v>
      </c>
      <c r="E5" s="53">
        <v>180</v>
      </c>
      <c r="F5" s="54">
        <v>13.8</v>
      </c>
      <c r="G5" s="53">
        <v>240</v>
      </c>
      <c r="H5" s="53">
        <v>4.3</v>
      </c>
      <c r="I5" s="53">
        <v>4.7</v>
      </c>
      <c r="J5" s="55">
        <v>44.1</v>
      </c>
    </row>
    <row r="6" spans="1:10" x14ac:dyDescent="0.25">
      <c r="A6" s="50"/>
      <c r="B6" s="45" t="s">
        <v>24</v>
      </c>
      <c r="C6" s="51">
        <v>1.1000000000000001</v>
      </c>
      <c r="D6" s="52" t="s">
        <v>30</v>
      </c>
      <c r="E6" s="53">
        <v>50</v>
      </c>
      <c r="F6" s="54">
        <v>2.95</v>
      </c>
      <c r="G6" s="53">
        <v>130</v>
      </c>
      <c r="H6" s="53">
        <v>4</v>
      </c>
      <c r="I6" s="53">
        <v>0.5</v>
      </c>
      <c r="J6" s="55">
        <v>27.5</v>
      </c>
    </row>
    <row r="7" spans="1:10" x14ac:dyDescent="0.25">
      <c r="A7" s="50"/>
      <c r="B7" s="45" t="s">
        <v>12</v>
      </c>
      <c r="C7" s="51">
        <v>283</v>
      </c>
      <c r="D7" s="52" t="s">
        <v>28</v>
      </c>
      <c r="E7" s="53">
        <v>200</v>
      </c>
      <c r="F7" s="64">
        <v>4.0199999999999996</v>
      </c>
      <c r="G7" s="53">
        <v>39</v>
      </c>
      <c r="H7" s="53"/>
      <c r="I7" s="53"/>
      <c r="J7" s="55">
        <v>9.6999999999999993</v>
      </c>
    </row>
    <row r="8" spans="1:10" ht="15.75" thickBot="1" x14ac:dyDescent="0.3">
      <c r="A8" s="56"/>
      <c r="B8" s="57"/>
      <c r="C8" s="57"/>
      <c r="D8" s="58"/>
      <c r="E8" s="59"/>
      <c r="F8" s="60"/>
      <c r="G8" s="59"/>
      <c r="H8" s="59"/>
      <c r="I8" s="59"/>
      <c r="J8" s="61"/>
    </row>
    <row r="9" spans="1:10" ht="15.75" thickBot="1" x14ac:dyDescent="0.3">
      <c r="A9" s="56"/>
      <c r="B9" s="57"/>
      <c r="C9" s="57"/>
      <c r="D9" s="58"/>
      <c r="E9" s="72">
        <f t="shared" ref="E9:J9" si="0">SUM(E4:E8)</f>
        <v>530</v>
      </c>
      <c r="F9" s="75">
        <f t="shared" si="0"/>
        <v>61.519999999999996</v>
      </c>
      <c r="G9" s="73">
        <f t="shared" si="0"/>
        <v>529</v>
      </c>
      <c r="H9" s="66">
        <f t="shared" si="0"/>
        <v>18.48</v>
      </c>
      <c r="I9" s="66">
        <f t="shared" si="0"/>
        <v>12.7</v>
      </c>
      <c r="J9" s="67">
        <f t="shared" si="0"/>
        <v>83.470000000000013</v>
      </c>
    </row>
    <row r="10" spans="1:10" x14ac:dyDescent="0.25">
      <c r="A10" s="50"/>
      <c r="B10" s="45" t="s">
        <v>16</v>
      </c>
      <c r="C10" s="51">
        <v>53.42</v>
      </c>
      <c r="D10" s="52" t="s">
        <v>34</v>
      </c>
      <c r="E10" s="53">
        <v>200</v>
      </c>
      <c r="F10" s="74">
        <v>7.88</v>
      </c>
      <c r="G10" s="53">
        <v>80.73</v>
      </c>
      <c r="H10" s="53">
        <v>1.68</v>
      </c>
      <c r="I10" s="53">
        <v>4.8600000000000003</v>
      </c>
      <c r="J10" s="53">
        <v>7.36</v>
      </c>
    </row>
    <row r="11" spans="1:10" ht="30" x14ac:dyDescent="0.25">
      <c r="A11" s="50"/>
      <c r="B11" s="45" t="s">
        <v>17</v>
      </c>
      <c r="C11" s="51">
        <v>233.23</v>
      </c>
      <c r="D11" s="52" t="s">
        <v>35</v>
      </c>
      <c r="E11" s="53">
        <v>90</v>
      </c>
      <c r="F11" s="68">
        <v>25.5</v>
      </c>
      <c r="G11" s="53">
        <v>251.97</v>
      </c>
      <c r="H11" s="53">
        <v>19.829999999999998</v>
      </c>
      <c r="I11" s="53">
        <v>17.989999999999998</v>
      </c>
      <c r="J11" s="55">
        <v>2.93</v>
      </c>
    </row>
    <row r="12" spans="1:10" x14ac:dyDescent="0.25">
      <c r="A12" s="50"/>
      <c r="B12" s="45" t="s">
        <v>18</v>
      </c>
      <c r="C12" s="51">
        <v>211.05</v>
      </c>
      <c r="D12" s="52" t="s">
        <v>36</v>
      </c>
      <c r="E12" s="53">
        <v>150</v>
      </c>
      <c r="F12" s="54">
        <v>14.85</v>
      </c>
      <c r="G12" s="53">
        <v>210.5</v>
      </c>
      <c r="H12" s="53">
        <v>5.82</v>
      </c>
      <c r="I12" s="53">
        <v>4.3099999999999996</v>
      </c>
      <c r="J12" s="55">
        <v>37.08</v>
      </c>
    </row>
    <row r="13" spans="1:10" x14ac:dyDescent="0.25">
      <c r="A13" s="50"/>
      <c r="B13" s="45" t="s">
        <v>12</v>
      </c>
      <c r="C13" s="51">
        <v>283</v>
      </c>
      <c r="D13" s="52" t="s">
        <v>29</v>
      </c>
      <c r="E13" s="53">
        <v>200</v>
      </c>
      <c r="F13" s="62">
        <v>1.84</v>
      </c>
      <c r="G13" s="53">
        <v>39.9</v>
      </c>
      <c r="H13" s="53"/>
      <c r="I13" s="53"/>
      <c r="J13" s="55">
        <v>9.98</v>
      </c>
    </row>
    <row r="14" spans="1:10" x14ac:dyDescent="0.25">
      <c r="A14" s="50"/>
      <c r="B14" s="45" t="s">
        <v>37</v>
      </c>
      <c r="C14" s="51">
        <v>1.2</v>
      </c>
      <c r="D14" s="52" t="s">
        <v>38</v>
      </c>
      <c r="E14" s="53">
        <v>30</v>
      </c>
      <c r="F14" s="54">
        <v>1.77</v>
      </c>
      <c r="G14" s="53">
        <v>71</v>
      </c>
      <c r="H14" s="53">
        <v>2.2999999999999998</v>
      </c>
      <c r="I14" s="53">
        <v>0.2</v>
      </c>
      <c r="J14" s="55">
        <v>15</v>
      </c>
    </row>
    <row r="15" spans="1:10" x14ac:dyDescent="0.25">
      <c r="A15" s="50"/>
      <c r="B15" s="45" t="s">
        <v>21</v>
      </c>
      <c r="C15" s="51"/>
      <c r="D15" s="52" t="s">
        <v>31</v>
      </c>
      <c r="E15" s="53">
        <v>20</v>
      </c>
      <c r="F15" s="65">
        <v>1.1599999999999999</v>
      </c>
      <c r="G15" s="53">
        <v>42</v>
      </c>
      <c r="H15" s="53">
        <v>0.1</v>
      </c>
      <c r="I15" s="53">
        <v>0.2</v>
      </c>
      <c r="J15" s="55">
        <v>8.9600000000000009</v>
      </c>
    </row>
    <row r="16" spans="1:10" x14ac:dyDescent="0.25">
      <c r="A16" s="50"/>
      <c r="B16" s="45"/>
      <c r="C16" s="51"/>
      <c r="D16" s="52"/>
      <c r="E16" s="70">
        <f t="shared" ref="E16:J16" si="1">SUM(E10:E15)</f>
        <v>690</v>
      </c>
      <c r="F16" s="69">
        <f t="shared" si="1"/>
        <v>53.000000000000007</v>
      </c>
      <c r="G16" s="70">
        <f t="shared" si="1"/>
        <v>696.1</v>
      </c>
      <c r="H16" s="70">
        <f t="shared" si="1"/>
        <v>29.73</v>
      </c>
      <c r="I16" s="70">
        <f t="shared" si="1"/>
        <v>27.559999999999995</v>
      </c>
      <c r="J16" s="71">
        <f t="shared" si="1"/>
        <v>81.31</v>
      </c>
    </row>
    <row r="17" spans="1:12" ht="15.75" thickBot="1" x14ac:dyDescent="0.3">
      <c r="A17" s="56"/>
      <c r="B17" s="45"/>
      <c r="C17" s="51"/>
      <c r="D17" s="52"/>
      <c r="E17" s="70">
        <f>E9+E16</f>
        <v>1220</v>
      </c>
      <c r="F17" s="70">
        <f t="shared" ref="F17:J17" si="2">F9+F16</f>
        <v>114.52000000000001</v>
      </c>
      <c r="G17" s="70">
        <f t="shared" si="2"/>
        <v>1225.0999999999999</v>
      </c>
      <c r="H17" s="70">
        <f t="shared" si="2"/>
        <v>48.21</v>
      </c>
      <c r="I17" s="70">
        <f t="shared" si="2"/>
        <v>40.259999999999991</v>
      </c>
      <c r="J17" s="70">
        <f t="shared" si="2"/>
        <v>164.78000000000003</v>
      </c>
      <c r="L17" s="63"/>
    </row>
    <row r="18" spans="1:12" x14ac:dyDescent="0.25">
      <c r="F18" s="63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9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ДЕНБ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2022-04-26T09:12:39Z</cp:lastPrinted>
  <dcterms:created xsi:type="dcterms:W3CDTF">2015-06-05T18:19:34Z</dcterms:created>
  <dcterms:modified xsi:type="dcterms:W3CDTF">2022-09-01T11:09:05Z</dcterms:modified>
</cp:coreProperties>
</file>