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<sst xmlns="http://schemas.openxmlformats.org/spreadsheetml/2006/main" count="28" uniqueCount="28">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</sst>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0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26.45</v>
          </cell>
          <cell r="G4">
            <v>339.82</v>
          </cell>
          <cell r="H4">
            <v>14.37</v>
          </cell>
          <cell r="I4">
            <v>15.78</v>
          </cell>
          <cell r="J4">
            <v>35.229999999999997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4.59</v>
          </cell>
          <cell r="G6">
            <v>78</v>
          </cell>
          <cell r="H6">
            <v>2.4</v>
          </cell>
          <cell r="I6">
            <v>0.3</v>
          </cell>
          <cell r="J6">
            <v>16.5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52.88</v>
          </cell>
          <cell r="H7">
            <v>0.06</v>
          </cell>
          <cell r="I7">
            <v>5.8</v>
          </cell>
          <cell r="J7">
            <v>0.1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 xml:space="preserve">Яблоко </v>
          </cell>
          <cell r="E9">
            <v>100</v>
          </cell>
          <cell r="F9">
            <v>12.8</v>
          </cell>
          <cell r="G9">
            <v>47</v>
          </cell>
          <cell r="H9">
            <v>0.4</v>
          </cell>
          <cell r="I9">
            <v>0.4</v>
          </cell>
          <cell r="J9">
            <v>9.8000000000000007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53.39</v>
          </cell>
          <cell r="D13" t="str">
            <v xml:space="preserve">Щи из свежей капусты со сметаной </v>
          </cell>
          <cell r="E13" t="str">
            <v>200/5</v>
          </cell>
          <cell r="F13">
            <v>6.6</v>
          </cell>
          <cell r="G13">
            <v>72.63</v>
          </cell>
          <cell r="H13">
            <v>1.55</v>
          </cell>
          <cell r="I13">
            <v>4.1100000000000003</v>
          </cell>
          <cell r="J13">
            <v>7.18</v>
          </cell>
        </row>
        <row r="14">
          <cell r="C14">
            <v>96.19</v>
          </cell>
          <cell r="D14" t="str">
            <v xml:space="preserve">Гуляш </v>
          </cell>
          <cell r="E14" t="str">
            <v>45/45</v>
          </cell>
          <cell r="F14">
            <v>35.340000000000003</v>
          </cell>
          <cell r="G14">
            <v>203.03</v>
          </cell>
          <cell r="H14">
            <v>13.78</v>
          </cell>
          <cell r="I14">
            <v>15.03</v>
          </cell>
          <cell r="J14">
            <v>3.18</v>
          </cell>
        </row>
        <row r="15">
          <cell r="C15">
            <v>211.05</v>
          </cell>
          <cell r="D15" t="str">
            <v xml:space="preserve">Макаронные изделия отварные с маслом </v>
          </cell>
          <cell r="E15" t="str">
            <v>150/5</v>
          </cell>
          <cell r="F15">
            <v>12.54</v>
          </cell>
          <cell r="G15">
            <v>210.5</v>
          </cell>
          <cell r="H15">
            <v>5.82</v>
          </cell>
          <cell r="I15">
            <v>4.3099999999999996</v>
          </cell>
          <cell r="J15">
            <v>37.08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420.02</v>
          </cell>
          <cell r="D17" t="str">
            <v>Хлеб пшеничный</v>
          </cell>
          <cell r="E17">
            <v>20</v>
          </cell>
          <cell r="F17">
            <v>2.5499999999999998</v>
          </cell>
          <cell r="G17">
            <v>104</v>
          </cell>
          <cell r="H17">
            <v>3.2</v>
          </cell>
          <cell r="I17">
            <v>0.4</v>
          </cell>
          <cell r="J17">
            <v>22</v>
          </cell>
        </row>
        <row r="18">
          <cell r="C18">
            <v>421.11</v>
          </cell>
          <cell r="D18" t="str">
            <v>Хлеб ржаной</v>
          </cell>
          <cell r="E18">
            <v>20</v>
          </cell>
          <cell r="F18">
            <v>2.04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283</v>
          </cell>
          <cell r="D19" t="str">
            <v xml:space="preserve">Чай с сахаром </v>
          </cell>
          <cell r="E19">
            <v>200</v>
          </cell>
          <cell r="F19">
            <v>5.16</v>
          </cell>
          <cell r="G19">
            <v>39.9</v>
          </cell>
          <cell r="H19">
            <v>0</v>
          </cell>
          <cell r="I19">
            <v>0</v>
          </cell>
          <cell r="J19">
            <v>9.98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44489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131.79</v>
      </c>
      <c r="D4" s="35" t="str">
        <f>'[1]1'!D4</f>
        <v>Плов из говядины</v>
      </c>
      <c r="E4" s="13">
        <f>'[1]1'!E4</f>
        <v>170</v>
      </c>
      <c r="F4" s="23">
        <f>'[1]1'!F4</f>
        <v>26.45</v>
      </c>
      <c r="G4" s="13">
        <f>'[1]1'!G4</f>
        <v>339.82</v>
      </c>
      <c r="H4" s="13">
        <f>'[1]1'!H4</f>
        <v>14.37</v>
      </c>
      <c r="I4" s="13">
        <f>'[1]1'!I4</f>
        <v>15.78</v>
      </c>
      <c r="J4" s="14">
        <f>'[1]1'!J4</f>
        <v>35.229999999999997</v>
      </c>
    </row>
    <row r="5" spans="1:10" x14ac:dyDescent="0.25">
      <c r="A5" s="5"/>
      <c r="B5" s="1" t="s">
        <v>12</v>
      </c>
      <c r="C5" s="24">
        <f>'[1]1'!C5</f>
        <v>283</v>
      </c>
      <c r="D5" s="36" t="str">
        <f>'[1]1'!D5</f>
        <v xml:space="preserve">Чай с сахаром </v>
      </c>
      <c r="E5" s="15">
        <f>'[1]1'!E5</f>
        <v>200</v>
      </c>
      <c r="F5" s="24">
        <f>'[1]1'!F5</f>
        <v>5.16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1.1000000000000001</v>
      </c>
      <c r="D6" s="36" t="str">
        <f>'[1]1'!D6</f>
        <v>Хлеб пшеничный, ржаной</v>
      </c>
      <c r="E6" s="15">
        <f>'[1]1'!E6</f>
        <v>30</v>
      </c>
      <c r="F6" s="24">
        <f>'[1]1'!F6</f>
        <v>4.59</v>
      </c>
      <c r="G6" s="15">
        <f>'[1]1'!G6</f>
        <v>78</v>
      </c>
      <c r="H6" s="15">
        <f>'[1]1'!H6</f>
        <v>2.4</v>
      </c>
      <c r="I6" s="15">
        <f>'[1]1'!I6</f>
        <v>0.3</v>
      </c>
      <c r="J6" s="16">
        <f>'[1]1'!J6</f>
        <v>16.5</v>
      </c>
    </row>
    <row r="7" spans="1:10" x14ac:dyDescent="0.25">
      <c r="A7" s="5"/>
      <c r="B7" s="2"/>
      <c r="C7" s="24">
        <f>'[1]1'!C7</f>
        <v>401.08</v>
      </c>
      <c r="D7" s="36" t="str">
        <f>'[1]1'!D7</f>
        <v xml:space="preserve">Масло сливочное </v>
      </c>
      <c r="E7" s="15">
        <f>'[1]1'!E7</f>
        <v>10</v>
      </c>
      <c r="F7" s="24">
        <f>'[1]1'!F7</f>
        <v>8.43</v>
      </c>
      <c r="G7" s="15">
        <f>'[1]1'!G7</f>
        <v>52.88</v>
      </c>
      <c r="H7" s="15">
        <f>'[1]1'!H7</f>
        <v>0.06</v>
      </c>
      <c r="I7" s="15">
        <f>'[1]1'!I7</f>
        <v>5.8</v>
      </c>
      <c r="J7" s="16">
        <f>'[1]1'!J7</f>
        <v>0.1</v>
      </c>
    </row>
    <row r="8" spans="1:10" ht="15.75" thickBot="1" x14ac:dyDescent="0.3">
      <c r="A8" s="6"/>
      <c r="B8" s="7"/>
      <c r="C8" s="25">
        <f>'[1]1'!C8</f>
        <v>0</v>
      </c>
      <c r="D8" s="37">
        <f>'[1]1'!D8</f>
        <v>0</v>
      </c>
      <c r="E8" s="17">
        <f>'[1]1'!E8</f>
        <v>0</v>
      </c>
      <c r="F8" s="25">
        <f>'[1]1'!F8</f>
        <v>0</v>
      </c>
      <c r="G8" s="17">
        <f>'[1]1'!G8</f>
        <v>0</v>
      </c>
      <c r="H8" s="17">
        <f>'[1]1'!H8</f>
        <v>0</v>
      </c>
      <c r="I8" s="17">
        <f>'[1]1'!I8</f>
        <v>0</v>
      </c>
      <c r="J8" s="18">
        <f>'[1]1'!J8</f>
        <v>0</v>
      </c>
    </row>
    <row r="9" spans="1:10" x14ac:dyDescent="0.25">
      <c r="A9" s="3" t="s">
        <v>13</v>
      </c>
      <c r="B9" s="9" t="s">
        <v>20</v>
      </c>
      <c r="C9" s="23">
        <f>'[1]1'!C9</f>
        <v>38</v>
      </c>
      <c r="D9" s="35" t="str">
        <f>'[1]1'!D9</f>
        <v xml:space="preserve">Яблоко </v>
      </c>
      <c r="E9" s="13">
        <f>'[1]1'!E9</f>
        <v>100</v>
      </c>
      <c r="F9" s="23">
        <f>'[1]1'!F9</f>
        <v>12.8</v>
      </c>
      <c r="G9" s="13">
        <f>'[1]1'!G9</f>
        <v>47</v>
      </c>
      <c r="H9" s="13">
        <f>'[1]1'!H9</f>
        <v>0.4</v>
      </c>
      <c r="I9" s="13">
        <f>'[1]1'!I9</f>
        <v>0.4</v>
      </c>
      <c r="J9" s="14">
        <f>'[1]1'!J9</f>
        <v>9.8000000000000007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0</v>
      </c>
      <c r="D12" s="38">
        <f>'[1]1'!D12</f>
        <v>0</v>
      </c>
      <c r="E12" s="19">
        <f>'[1]1'!E12</f>
        <v>0</v>
      </c>
      <c r="F12" s="26">
        <f>'[1]1'!F12</f>
        <v>0</v>
      </c>
      <c r="G12" s="19">
        <f>'[1]1'!G12</f>
        <v>0</v>
      </c>
      <c r="H12" s="19">
        <f>'[1]1'!H12</f>
        <v>0</v>
      </c>
      <c r="I12" s="19">
        <f>'[1]1'!I12</f>
        <v>0</v>
      </c>
      <c r="J12" s="20">
        <f>'[1]1'!J12</f>
        <v>0</v>
      </c>
    </row>
    <row r="13" spans="1:10" x14ac:dyDescent="0.25">
      <c r="A13" s="5"/>
      <c r="B13" s="1" t="s">
        <v>16</v>
      </c>
      <c r="C13" s="24">
        <f>'[1]1'!C13</f>
        <v>53.39</v>
      </c>
      <c r="D13" s="36" t="str">
        <f>'[1]1'!D13</f>
        <v xml:space="preserve">Щи из свежей капусты со сметаной </v>
      </c>
      <c r="E13" s="15" t="str">
        <f>'[1]1'!E13</f>
        <v>200/5</v>
      </c>
      <c r="F13" s="24">
        <f>'[1]1'!F13</f>
        <v>6.6</v>
      </c>
      <c r="G13" s="15">
        <f>'[1]1'!G13</f>
        <v>72.63</v>
      </c>
      <c r="H13" s="15">
        <f>'[1]1'!H13</f>
        <v>1.55</v>
      </c>
      <c r="I13" s="15">
        <f>'[1]1'!I13</f>
        <v>4.1100000000000003</v>
      </c>
      <c r="J13" s="16">
        <f>'[1]1'!J13</f>
        <v>7.18</v>
      </c>
    </row>
    <row r="14" spans="1:10" x14ac:dyDescent="0.25">
      <c r="A14" s="5"/>
      <c r="B14" s="1" t="s">
        <v>17</v>
      </c>
      <c r="C14" s="24">
        <f>'[1]1'!C14</f>
        <v>96.19</v>
      </c>
      <c r="D14" s="36" t="str">
        <f>'[1]1'!D14</f>
        <v xml:space="preserve">Гуляш </v>
      </c>
      <c r="E14" s="15" t="str">
        <f>'[1]1'!E14</f>
        <v>45/45</v>
      </c>
      <c r="F14" s="24">
        <f>'[1]1'!F14</f>
        <v>35.340000000000003</v>
      </c>
      <c r="G14" s="15">
        <f>'[1]1'!G14</f>
        <v>203.03</v>
      </c>
      <c r="H14" s="15">
        <f>'[1]1'!H14</f>
        <v>13.78</v>
      </c>
      <c r="I14" s="15">
        <f>'[1]1'!I14</f>
        <v>15.03</v>
      </c>
      <c r="J14" s="16">
        <f>'[1]1'!J14</f>
        <v>3.18</v>
      </c>
    </row>
    <row r="15" spans="1:10" x14ac:dyDescent="0.25">
      <c r="A15" s="5"/>
      <c r="B15" s="1" t="s">
        <v>18</v>
      </c>
      <c r="C15" s="24">
        <f>'[1]1'!C15</f>
        <v>211.05</v>
      </c>
      <c r="D15" s="36" t="str">
        <f>'[1]1'!D15</f>
        <v xml:space="preserve">Макаронные изделия отварные с маслом </v>
      </c>
      <c r="E15" s="15" t="str">
        <f>'[1]1'!E15</f>
        <v>150/5</v>
      </c>
      <c r="F15" s="24">
        <f>'[1]1'!F15</f>
        <v>12.54</v>
      </c>
      <c r="G15" s="15">
        <f>'[1]1'!G15</f>
        <v>210.5</v>
      </c>
      <c r="H15" s="15">
        <f>'[1]1'!H15</f>
        <v>5.82</v>
      </c>
      <c r="I15" s="15">
        <f>'[1]1'!I15</f>
        <v>4.3099999999999996</v>
      </c>
      <c r="J15" s="16">
        <f>'[1]1'!J15</f>
        <v>37.08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420.02</v>
      </c>
      <c r="D17" s="36" t="str">
        <f>'[1]1'!D17</f>
        <v>Хлеб пшеничный</v>
      </c>
      <c r="E17" s="15">
        <f>'[1]1'!E17</f>
        <v>20</v>
      </c>
      <c r="F17" s="24">
        <f>'[1]1'!F17</f>
        <v>2.5499999999999998</v>
      </c>
      <c r="G17" s="15">
        <f>'[1]1'!G17</f>
        <v>104</v>
      </c>
      <c r="H17" s="15">
        <f>'[1]1'!H17</f>
        <v>3.2</v>
      </c>
      <c r="I17" s="15">
        <f>'[1]1'!I17</f>
        <v>0.4</v>
      </c>
      <c r="J17" s="16">
        <f>'[1]1'!J17</f>
        <v>22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>Хлеб ржаной</v>
      </c>
      <c r="E18" s="15">
        <f>'[1]1'!E18</f>
        <v>20</v>
      </c>
      <c r="F18" s="24">
        <f>'[1]1'!F18</f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283</v>
      </c>
      <c r="D19" s="39" t="str">
        <f>'[1]1'!D19</f>
        <v xml:space="preserve">Чай с сахаром </v>
      </c>
      <c r="E19" s="28">
        <f>'[1]1'!E19</f>
        <v>200</v>
      </c>
      <c r="F19" s="29">
        <f>'[1]1'!F19</f>
        <v>5.16</v>
      </c>
      <c r="G19" s="28">
        <f>'[1]1'!G19</f>
        <v>39.9</v>
      </c>
      <c r="H19" s="28">
        <f>'[1]1'!H19</f>
        <v>0</v>
      </c>
      <c r="I19" s="28">
        <f>'[1]1'!I19</f>
        <v>0</v>
      </c>
      <c r="J19" s="30">
        <f>'[1]1'!J19</f>
        <v>9.98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2021-10-20T07:32:37Z</dcterms:modified>
</cp:coreProperties>
</file>