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J8" i="1"/>
  <c r="I19" i="1"/>
  <c r="H19" i="1"/>
  <c r="G19" i="1"/>
  <c r="J18" i="1"/>
  <c r="I18" i="1"/>
  <c r="H18" i="1"/>
  <c r="G18" i="1"/>
  <c r="I8" i="1"/>
  <c r="H8" i="1"/>
  <c r="G8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<sst xmlns="http://schemas.openxmlformats.org/spreadsheetml/2006/main" count="50" uniqueCount="45">
  <si>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</si>
  <si>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</si>
  <si>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</si>
  <si>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</si>
  <si>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</si>
  <si>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</si>
  <si>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</si>
  <si>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</si>
  <si>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</si>
  <si>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</si>
  <si>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</si>
  <si>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</si>
  <si>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</si>
  <si>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</si>
  <si>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</si>
  <si>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</si>
  <si>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</si>
  <si>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</si>
  <si>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>1.1</t>
  </si>
  <si>
    <t>закуска</t>
  </si>
  <si>
    <t>1.2</t>
  </si>
  <si>
    <t>хлеб белый</t>
  </si>
  <si>
    <t>хлеб ржан.</t>
  </si>
  <si>
    <t xml:space="preserve">Хлеб пшеничный </t>
  </si>
  <si>
    <t>Итого:</t>
  </si>
  <si>
    <t>Хлеб ржаной</t>
  </si>
  <si>
    <t>гор.напиток</t>
  </si>
  <si>
    <t>184</t>
  </si>
  <si>
    <t>гор блюдо</t>
  </si>
  <si>
    <t>хлеб</t>
  </si>
  <si>
    <t>Всего за день</t>
  </si>
  <si>
    <t>80</t>
  </si>
  <si>
    <t>Рыба, тушеная в томате с овощами</t>
  </si>
  <si>
    <t>133</t>
  </si>
  <si>
    <t xml:space="preserve">Рис припущенный </t>
  </si>
  <si>
    <t>Чай сахаром</t>
  </si>
  <si>
    <t>11</t>
  </si>
  <si>
    <t>Борщ из свежей капусты с картофелем со сметаной</t>
  </si>
  <si>
    <t>91</t>
  </si>
  <si>
    <t>Гуляш из отварной говядины</t>
  </si>
  <si>
    <t>212</t>
  </si>
  <si>
    <t>Макаронные изделия отварные с маслом</t>
  </si>
  <si>
    <t>289</t>
  </si>
  <si>
    <t xml:space="preserve">Какао с молоком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</si>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</sst>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8" xfId="0" applyFill="1" applyBorder="1"/>
    <xf numFmtId="0" fontId="0" fillId="0" borderId="1" xfId="0" applyBorder="1"/>
    <xf numFmtId="0" fontId="1" fillId="2" borderId="14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17</v>
      </c>
      <c r="C1" s="36"/>
      <c r="D1" s="37"/>
      <c r="E1" t="s">
        <v>13</v>
      </c>
      <c r="F1" s="9"/>
      <c r="I1" t="s">
        <v>1</v>
      </c>
      <c r="J1" s="8">
        <v>45652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75" x14ac:dyDescent="0.25">
      <c r="A4" s="3"/>
      <c r="B4" s="14" t="s">
        <v>28</v>
      </c>
      <c r="C4" s="31" t="s">
        <v>31</v>
      </c>
      <c r="D4" s="40" t="s">
        <v>32</v>
      </c>
      <c r="E4" s="30">
        <v>105</v>
      </c>
      <c r="F4" s="30"/>
      <c r="G4" s="30">
        <v>115</v>
      </c>
      <c r="H4" s="30">
        <v>14</v>
      </c>
      <c r="I4" s="30">
        <v>12</v>
      </c>
      <c r="J4" s="30">
        <v>4</v>
      </c>
    </row>
    <row r="5" spans="1:11" ht="15.75" x14ac:dyDescent="0.25">
      <c r="A5" s="3"/>
      <c r="B5" s="18" t="s">
        <v>44</v>
      </c>
      <c r="C5" s="31" t="s">
        <v>33</v>
      </c>
      <c r="D5" s="29" t="s">
        <v>34</v>
      </c>
      <c r="E5" s="30">
        <v>158</v>
      </c>
      <c r="F5" s="30"/>
      <c r="G5" s="30">
        <v>184</v>
      </c>
      <c r="H5" s="30">
        <v>6</v>
      </c>
      <c r="I5" s="30">
        <v>7</v>
      </c>
      <c r="J5" s="30">
        <v>25.3</v>
      </c>
    </row>
    <row r="6" spans="1:11" ht="16.5" thickBot="1" x14ac:dyDescent="0.3">
      <c r="A6" s="3"/>
      <c r="B6" s="5" t="s">
        <v>26</v>
      </c>
      <c r="C6" s="31" t="s">
        <v>27</v>
      </c>
      <c r="D6" s="29" t="s">
        <v>35</v>
      </c>
      <c r="E6" s="30">
        <v>200</v>
      </c>
      <c r="F6" s="30"/>
      <c r="G6" s="30">
        <v>57</v>
      </c>
      <c r="H6" s="30">
        <v>0.06</v>
      </c>
      <c r="I6" s="30">
        <v>0</v>
      </c>
      <c r="J6" s="41">
        <v>14.98</v>
      </c>
    </row>
    <row r="7" spans="1:11" ht="16.5" thickBot="1" x14ac:dyDescent="0.3">
      <c r="A7" s="4"/>
      <c r="B7" s="17" t="s">
        <v>29</v>
      </c>
      <c r="C7" s="31" t="s">
        <v>18</v>
      </c>
      <c r="D7" s="29" t="s">
        <v>23</v>
      </c>
      <c r="E7" s="30">
        <v>30</v>
      </c>
      <c r="F7" s="30"/>
      <c r="G7" s="30">
        <v>130</v>
      </c>
      <c r="H7" s="30">
        <v>4</v>
      </c>
      <c r="I7" s="30">
        <v>0.05</v>
      </c>
      <c r="J7" s="30">
        <v>27.5</v>
      </c>
    </row>
    <row r="8" spans="1:11" ht="15.75" x14ac:dyDescent="0.25">
      <c r="A8" s="2" t="s">
        <v>10</v>
      </c>
      <c r="B8" s="39"/>
      <c r="C8" s="42"/>
      <c r="D8" s="33" t="s">
        <v>24</v>
      </c>
      <c r="E8" s="30"/>
      <c r="F8" s="34">
        <v>69.569999999999993</v>
      </c>
      <c r="G8" s="34">
        <f>SUM(G4:G7)</f>
        <v>486</v>
      </c>
      <c r="H8" s="34">
        <f>SUM(H4:H7)</f>
        <v>24.06</v>
      </c>
      <c r="I8" s="34">
        <f>SUM(I4:I7)</f>
        <v>19.05</v>
      </c>
      <c r="J8" s="34">
        <f>+J18</f>
        <v>99.09</v>
      </c>
    </row>
    <row r="9" spans="1:11" ht="15.75" x14ac:dyDescent="0.25">
      <c r="A9" s="3"/>
      <c r="B9" s="1"/>
      <c r="C9" s="31"/>
      <c r="D9" s="33"/>
      <c r="E9" s="30"/>
      <c r="F9" s="34"/>
      <c r="G9" s="34"/>
      <c r="H9" s="34"/>
      <c r="I9" s="34"/>
      <c r="J9" s="34"/>
    </row>
    <row r="10" spans="1:11" ht="15.75" thickBot="1" x14ac:dyDescent="0.3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ht="15.75" x14ac:dyDescent="0.25">
      <c r="A11" s="3"/>
      <c r="B11" s="10" t="s">
        <v>19</v>
      </c>
      <c r="C11" s="24"/>
      <c r="D11" s="26"/>
      <c r="E11" s="11"/>
      <c r="F11" s="11"/>
      <c r="G11" s="11"/>
      <c r="H11" s="11"/>
      <c r="I11" s="11"/>
      <c r="J11" s="11"/>
    </row>
    <row r="12" spans="1:11" ht="31.5" x14ac:dyDescent="0.25">
      <c r="A12" s="3" t="s">
        <v>16</v>
      </c>
      <c r="B12" s="14" t="s">
        <v>11</v>
      </c>
      <c r="C12" s="43" t="s">
        <v>36</v>
      </c>
      <c r="D12" s="44" t="s">
        <v>37</v>
      </c>
      <c r="E12" s="27">
        <v>210</v>
      </c>
      <c r="F12" s="27"/>
      <c r="G12" s="27">
        <v>84</v>
      </c>
      <c r="H12" s="27">
        <v>1.6</v>
      </c>
      <c r="I12" s="27">
        <v>5.8</v>
      </c>
      <c r="J12" s="27">
        <v>11</v>
      </c>
      <c r="K12" s="13"/>
    </row>
    <row r="13" spans="1:11" ht="15.75" x14ac:dyDescent="0.25">
      <c r="A13" s="3"/>
      <c r="B13" s="14" t="s">
        <v>12</v>
      </c>
      <c r="C13" s="42" t="s">
        <v>38</v>
      </c>
      <c r="D13" s="45" t="s">
        <v>39</v>
      </c>
      <c r="E13" s="30">
        <v>90</v>
      </c>
      <c r="F13" s="30"/>
      <c r="G13" s="30">
        <v>381</v>
      </c>
      <c r="H13" s="30">
        <v>26</v>
      </c>
      <c r="I13" s="30">
        <v>28</v>
      </c>
      <c r="J13" s="41">
        <v>7</v>
      </c>
      <c r="K13" s="13"/>
    </row>
    <row r="14" spans="1:11" ht="31.5" x14ac:dyDescent="0.25">
      <c r="A14" s="3"/>
      <c r="B14" s="14" t="s">
        <v>44</v>
      </c>
      <c r="C14" s="42" t="s">
        <v>40</v>
      </c>
      <c r="D14" s="32" t="s">
        <v>41</v>
      </c>
      <c r="E14" s="30">
        <v>155</v>
      </c>
      <c r="F14" s="30"/>
      <c r="G14" s="30">
        <v>211</v>
      </c>
      <c r="H14" s="30">
        <v>6</v>
      </c>
      <c r="I14" s="30">
        <v>4</v>
      </c>
      <c r="J14" s="30">
        <v>37</v>
      </c>
      <c r="K14" s="13"/>
    </row>
    <row r="15" spans="1:11" ht="15.75" x14ac:dyDescent="0.25">
      <c r="A15" s="3"/>
      <c r="B15" s="38" t="s">
        <v>26</v>
      </c>
      <c r="C15" s="24" t="s">
        <v>42</v>
      </c>
      <c r="D15" s="28" t="s">
        <v>43</v>
      </c>
      <c r="E15" s="11">
        <v>200</v>
      </c>
      <c r="F15" s="11"/>
      <c r="G15" s="11">
        <v>111</v>
      </c>
      <c r="H15" s="11">
        <v>3.87</v>
      </c>
      <c r="I15" s="11">
        <v>3.8</v>
      </c>
      <c r="J15" s="11">
        <v>15.09</v>
      </c>
      <c r="K15" s="13"/>
    </row>
    <row r="16" spans="1:11" ht="15.75" x14ac:dyDescent="0.25">
      <c r="A16" s="3"/>
      <c r="B16" s="14" t="s">
        <v>21</v>
      </c>
      <c r="C16" s="24" t="s">
        <v>18</v>
      </c>
      <c r="D16" s="19" t="s">
        <v>23</v>
      </c>
      <c r="E16" s="11">
        <v>30</v>
      </c>
      <c r="F16" s="11"/>
      <c r="G16" s="11">
        <v>70.5</v>
      </c>
      <c r="H16" s="11">
        <v>2.2000000000000002</v>
      </c>
      <c r="I16" s="11">
        <v>0.24</v>
      </c>
      <c r="J16" s="11">
        <v>15</v>
      </c>
      <c r="K16" s="13"/>
    </row>
    <row r="17" spans="1:11" ht="15.75" x14ac:dyDescent="0.25">
      <c r="A17" s="3"/>
      <c r="B17" s="14" t="s">
        <v>22</v>
      </c>
      <c r="C17" s="24" t="s">
        <v>20</v>
      </c>
      <c r="D17" s="28" t="s">
        <v>25</v>
      </c>
      <c r="E17" s="11">
        <v>30</v>
      </c>
      <c r="F17" s="11"/>
      <c r="G17" s="11">
        <v>63</v>
      </c>
      <c r="H17" s="11">
        <v>1.5</v>
      </c>
      <c r="I17" s="11">
        <v>0.3</v>
      </c>
      <c r="J17" s="11">
        <v>14</v>
      </c>
      <c r="K17" s="13"/>
    </row>
    <row r="18" spans="1:11" ht="15.75" x14ac:dyDescent="0.25">
      <c r="A18" s="3"/>
      <c r="B18" s="10"/>
      <c r="C18" s="25"/>
      <c r="D18" s="20" t="s">
        <v>24</v>
      </c>
      <c r="E18" s="12"/>
      <c r="F18" s="12">
        <v>78.02</v>
      </c>
      <c r="G18" s="12">
        <f>SUM(G12:G17)</f>
        <v>920.5</v>
      </c>
      <c r="H18" s="12">
        <f>SUM(H12:H17)</f>
        <v>41.17</v>
      </c>
      <c r="I18" s="12">
        <f>SUM(I12:I17)</f>
        <v>42.139999999999993</v>
      </c>
      <c r="J18" s="12">
        <f>SUM(J12:J17)</f>
        <v>99.09</v>
      </c>
      <c r="K18" s="13"/>
    </row>
    <row r="19" spans="1:11" ht="16.5" thickBot="1" x14ac:dyDescent="0.3">
      <c r="A19" s="4"/>
      <c r="B19" s="5"/>
      <c r="C19" s="25"/>
      <c r="D19" s="20" t="s">
        <v>30</v>
      </c>
      <c r="E19" s="12"/>
      <c r="F19" s="12">
        <v>147.59</v>
      </c>
      <c r="G19" s="12">
        <f>G8+G18</f>
        <v>1406.5</v>
      </c>
      <c r="H19" s="12">
        <f>H8+H18</f>
        <v>65.23</v>
      </c>
      <c r="I19" s="12">
        <f>I8+I18</f>
        <v>61.19</v>
      </c>
      <c r="J19" s="12">
        <f>J8+J18</f>
        <v>198.18</v>
      </c>
      <c r="K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2024-12-17T07:32:28Z</dcterms:modified>
</cp:coreProperties>
</file>