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F9"/>
  <c r="J4"/>
  <c r="I4"/>
  <c r="H4"/>
  <c r="G4"/>
  <c r="G9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<sst xmlns="http://schemas.openxmlformats.org/spreadsheetml/2006/main" count="36" uniqueCount="35">
  <si>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</si>
  <si>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</si>
  <si>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</si>
  <si>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</si>
  <si>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</si>
  <si>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</si>
  <si>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</si>
  <si>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</si>
  <si>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</si>
  <si>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</si>
  <si>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</si>
  <si>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</si>
  <si>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</si>
  <si>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</si>
  <si>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</si>
  <si>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изделиями отварные</t>
  </si>
  <si>
    <t>гор.напиток</t>
  </si>
  <si>
    <t>кофейный напиток на молоке</t>
  </si>
  <si>
    <t>хлеб</t>
  </si>
  <si>
    <t>1.1</t>
  </si>
  <si>
    <t>прсокде</t>
  </si>
  <si>
    <t>сок в ассортименте фас/2 шт</t>
  </si>
  <si>
    <t>фрукт (мандарин)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</si>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</sst>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34</v>
      </c>
      <c r="C1" s="1"/>
      <c r="D1" s="1"/>
      <c r="E1" t="s">
        <v>1</v>
      </c>
      <c r="F1" s="3"/>
      <c r="I1" t="s">
        <v>2</v>
      </c>
      <c r="J1" s="4">
        <v>44552</v>
      </c>
    </row>
    <row r="2" spans="1:10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>
      <c r="A4" s="8" t="s">
        <v>13</v>
      </c>
      <c r="B4" s="9" t="s">
        <v>14</v>
      </c>
      <c r="C4" s="10">
        <v>80</v>
      </c>
      <c r="D4" s="11" t="s">
        <v>15</v>
      </c>
      <c r="E4" s="12">
        <v>220</v>
      </c>
      <c r="F4" s="13">
        <v>55</v>
      </c>
      <c r="G4" s="12">
        <f>134+210.5</f>
        <v>344.5</v>
      </c>
      <c r="H4" s="12">
        <f>9.72+5.82</f>
        <v>15.540000000000001</v>
      </c>
      <c r="I4" s="12">
        <f>6.84+4.31</f>
        <v>11.149999999999999</v>
      </c>
      <c r="J4" s="14">
        <f>8.28+37.08</f>
        <v>45.36</v>
      </c>
    </row>
    <row r="5" spans="1:10">
      <c r="A5" s="15"/>
      <c r="B5" s="16" t="s">
        <v>16</v>
      </c>
      <c r="C5" s="17">
        <v>287</v>
      </c>
      <c r="D5" s="2" t="s">
        <v>17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5"/>
      <c r="B7" s="21"/>
      <c r="C7" s="21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>
      <c r="A8" s="15"/>
      <c r="B8" s="21"/>
      <c r="C8" s="21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3</v>
      </c>
      <c r="I8" s="17">
        <v>0</v>
      </c>
      <c r="J8" s="19">
        <v>42</v>
      </c>
    </row>
    <row r="9" spans="1:10">
      <c r="A9" s="22"/>
      <c r="B9" s="23" t="s">
        <v>23</v>
      </c>
      <c r="C9" s="24"/>
      <c r="D9" s="25"/>
      <c r="E9" s="26"/>
      <c r="F9" s="27">
        <f>F4+F5+F6+F7</f>
        <v>109</v>
      </c>
      <c r="G9" s="27">
        <f>G4+G5+G6+G7</f>
        <v>759.5</v>
      </c>
      <c r="H9" s="27">
        <f>H4+H5+H6+H7</f>
        <v>24.94</v>
      </c>
      <c r="I9" s="27">
        <f>I4+I5+I6+I7</f>
        <v>26.3</v>
      </c>
      <c r="J9" s="27">
        <f>J4+J5+J6+J7</f>
        <v>116.16</v>
      </c>
    </row>
    <row r="10" spans="1:10">
      <c r="A10" s="8" t="s">
        <v>24</v>
      </c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>
      <c r="A11" s="15"/>
      <c r="B11" s="21"/>
      <c r="C11" s="21"/>
      <c r="D11" s="2"/>
      <c r="E11" s="17"/>
      <c r="F11" s="18"/>
      <c r="G11" s="17"/>
      <c r="H11" s="17"/>
      <c r="I11" s="17"/>
      <c r="J11" s="19"/>
    </row>
    <row r="12" spans="1:10">
      <c r="A12" s="22"/>
      <c r="B12" s="24"/>
      <c r="C12" s="24"/>
      <c r="D12" s="25"/>
      <c r="E12" s="26"/>
      <c r="F12" s="29"/>
      <c r="G12" s="26"/>
      <c r="H12" s="26"/>
      <c r="I12" s="26"/>
      <c r="J12" s="30"/>
    </row>
    <row r="13" spans="1:10">
      <c r="A13" s="15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5"/>
      <c r="B14" s="16" t="s">
        <v>28</v>
      </c>
      <c r="C14" s="21"/>
      <c r="D14" s="2"/>
      <c r="E14" s="17"/>
      <c r="F14" s="18"/>
      <c r="G14" s="17"/>
      <c r="H14" s="17"/>
      <c r="I14" s="17"/>
      <c r="J14" s="19"/>
    </row>
    <row r="15" spans="1:10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22"/>
      <c r="B21" s="24"/>
      <c r="C21" s="24"/>
      <c r="D21" s="25"/>
      <c r="E21" s="26"/>
      <c r="F21" s="29"/>
      <c r="G21" s="26"/>
      <c r="H21" s="26"/>
      <c r="I21" s="26"/>
      <c r="J21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18</cp:revision>
  <cp:lastPrinted>2021-05-18T10:32:40Z</cp:lastPrinted>
  <dcterms:created xsi:type="dcterms:W3CDTF">2015-06-05T18:19:34Z</dcterms:created>
  <dcterms:modified xsi:type="dcterms:W3CDTF">2021-12-22T03:40:26Z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