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650"/>
  </bookViews>
  <sheets>
    <sheet name="1" sheetId="1" r:id="rId1"/>
    <sheet name="Лист1" sheetId="2" r:id="rId2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/>
  <c r="J4" l="1"/>
  <c r="I4"/>
  <c r="H4"/>
  <c r="G4"/>
  <c r="E4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<sst xmlns="http://schemas.openxmlformats.org/spreadsheetml/2006/main" count="41" uniqueCount="41">
  <si>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</si>
  <si>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</si>
  <si>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</si>
  <si>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</si>
  <si>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</si>
  <si>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</si>
  <si>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</si>
  <si>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</si>
  <si>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</si>
  <si>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</si>
  <si>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</si>
  <si>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</si>
  <si>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</si>
  <si>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</si>
  <si>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</si>
  <si>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</si>
  <si>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</si>
  <si>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</si>
  <si>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</si>
  <si>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</si>
  <si>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</si>
  <si>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</si>
  <si>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</si>
  <si>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</si>
  <si>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</si>
  <si>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</si>
  <si>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200</t>
  </si>
  <si>
    <t>Хлеб пшеничный витаминизированный для детского питания</t>
  </si>
  <si>
    <t>Класс 1-4</t>
  </si>
  <si>
    <t>СТО</t>
  </si>
  <si>
    <t>Салат из белокочанной капусты с морковью</t>
  </si>
  <si>
    <t>471 /   138,21</t>
  </si>
  <si>
    <t>Пюре картофельное с мясными фрикадельками с томатным соусом</t>
  </si>
  <si>
    <t>593(3)</t>
  </si>
  <si>
    <t>Сыр (порциями)</t>
  </si>
  <si>
    <t>Филиал МОБУ ООШ с.Умирово ООШ с.Килеево</t>
  </si>
  <si>
    <t>Чай с лимоном и сахаром</t>
  </si>
  <si>
    <t>Соус томатный</t>
  </si>
  <si>
    <t>Сок фруктовый</t>
  </si>
  <si>
    <t>95,78 руб.</t>
  </si>
  <si>
    <t>09.12.2021г.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</si>
</sst>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left" vertical="top"/>
      <protection locked="0"/>
    </xf>
    <xf numFmtId="0" fontId="1" fillId="2" borderId="19" xfId="0" applyFont="1" applyFill="1" applyBorder="1" applyAlignment="1">
      <alignment horizontal="left"/>
    </xf>
    <xf numFmtId="0" fontId="1" fillId="2" borderId="18" xfId="0" applyFont="1" applyFill="1" applyBorder="1" applyAlignment="1" applyProtection="1">
      <alignment horizontal="left" vertical="top" wrapText="1"/>
      <protection locked="0"/>
    </xf>
    <xf numFmtId="0" fontId="1" fillId="2" borderId="18" xfId="0" applyFont="1" applyFill="1" applyBorder="1" applyAlignment="1" applyProtection="1">
      <alignment horizontal="center" vertical="top"/>
      <protection locked="0"/>
    </xf>
    <xf numFmtId="0" fontId="3" fillId="3" borderId="8" xfId="0" applyFont="1" applyFill="1" applyBorder="1" applyAlignment="1">
      <alignment wrapText="1"/>
    </xf>
    <xf numFmtId="0" fontId="3" fillId="3" borderId="8" xfId="0" applyFont="1" applyFill="1" applyBorder="1"/>
    <xf numFmtId="0" fontId="1" fillId="2" borderId="18" xfId="0" applyFont="1" applyFill="1" applyBorder="1" applyAlignment="1" applyProtection="1">
      <alignment horizontal="center" vertical="center"/>
      <protection locked="0"/>
    </xf>
    <xf numFmtId="1" fontId="1" fillId="2" borderId="9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0" fontId="2" fillId="2" borderId="18" xfId="0" applyFont="1" applyFill="1" applyBorder="1" applyAlignment="1">
      <alignment horizontal="left" vertical="top" wrapText="1"/>
    </xf>
    <xf numFmtId="0" fontId="2" fillId="2" borderId="18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/>
    </xf>
    <xf numFmtId="14" fontId="1" fillId="2" borderId="1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7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1" fontId="1" fillId="2" borderId="6" xfId="0" applyNumberFormat="1" applyFont="1" applyFill="1" applyBorder="1" applyAlignment="1" applyProtection="1">
      <alignment horizontal="right"/>
      <protection locked="0"/>
    </xf>
    <xf numFmtId="2" fontId="1" fillId="2" borderId="6" xfId="0" applyNumberFormat="1" applyFont="1" applyFill="1" applyBorder="1" applyAlignment="1" applyProtection="1">
      <alignment horizontal="right"/>
      <protection locked="0"/>
    </xf>
    <xf numFmtId="0" fontId="1" fillId="2" borderId="18" xfId="0" applyFont="1" applyFill="1" applyBorder="1" applyAlignment="1">
      <alignment horizontal="right" vertical="top"/>
    </xf>
    <xf numFmtId="2" fontId="2" fillId="2" borderId="1" xfId="0" applyNumberFormat="1" applyFont="1" applyFill="1" applyBorder="1" applyAlignment="1" applyProtection="1">
      <alignment horizontal="right"/>
      <protection locked="0"/>
    </xf>
    <xf numFmtId="0" fontId="1" fillId="2" borderId="18" xfId="0" applyFont="1" applyFill="1" applyBorder="1" applyAlignment="1">
      <alignment horizontal="right"/>
    </xf>
    <xf numFmtId="0" fontId="1" fillId="2" borderId="18" xfId="0" applyFont="1" applyFill="1" applyBorder="1" applyAlignment="1">
      <alignment horizontal="right" vertical="center" indent="1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8" xfId="0" applyFont="1" applyFill="1" applyBorder="1" applyAlignment="1">
      <alignment horizontal="right" indent="1"/>
    </xf>
    <xf numFmtId="0" fontId="1" fillId="2" borderId="18" xfId="0" applyFont="1" applyFill="1" applyBorder="1" applyAlignment="1">
      <alignment horizontal="right" vertical="center"/>
    </xf>
    <xf numFmtId="0" fontId="1" fillId="2" borderId="18" xfId="0" applyFont="1" applyFill="1" applyBorder="1" applyAlignment="1">
      <alignment horizontal="right" vertical="top" indent="1"/>
    </xf>
    <xf numFmtId="1" fontId="1" fillId="2" borderId="17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Alignment="1" applyProtection="1">
      <alignment horizontal="right"/>
      <protection locked="0"/>
    </xf>
    <xf numFmtId="0" fontId="0" fillId="2" borderId="0" xfId="0" applyFill="1" applyAlignment="1">
      <alignment horizontal="right"/>
    </xf>
    <xf numFmtId="0" fontId="1" fillId="2" borderId="18" xfId="0" applyFont="1" applyFill="1" applyBorder="1" applyAlignment="1" applyProtection="1">
      <alignment horizontal="right" vertical="center"/>
      <protection locked="0"/>
    </xf>
    <xf numFmtId="164" fontId="1" fillId="2" borderId="18" xfId="0" applyNumberFormat="1" applyFont="1" applyFill="1" applyBorder="1" applyAlignment="1" applyProtection="1">
      <alignment horizontal="right" vertical="top"/>
      <protection locked="0"/>
    </xf>
    <xf numFmtId="0" fontId="1" fillId="2" borderId="18" xfId="0" applyFont="1" applyFill="1" applyBorder="1" applyAlignment="1" applyProtection="1">
      <alignment horizontal="right" vertical="top"/>
      <protection locked="0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1" fontId="1" fillId="2" borderId="7" xfId="0" applyNumberFormat="1" applyFont="1" applyFill="1" applyBorder="1" applyAlignment="1" applyProtection="1">
      <alignment horizontal="right"/>
      <protection locked="0"/>
    </xf>
    <xf numFmtId="0" fontId="5" fillId="2" borderId="2" xfId="0" applyFont="1" applyFill="1" applyBorder="1" applyAlignment="1" applyProtection="1">
      <protection locked="0"/>
    </xf>
    <xf numFmtId="0" fontId="4" fillId="2" borderId="16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topLeftCell="B1" workbookViewId="0">
      <selection activeCell="N16" sqref="N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8.75">
      <c r="A1" t="s">
        <v>0</v>
      </c>
      <c r="B1" s="64" t="s">
        <v>35</v>
      </c>
      <c r="C1" s="65"/>
      <c r="D1" s="66"/>
      <c r="E1" t="s">
        <v>21</v>
      </c>
      <c r="F1" s="15"/>
      <c r="G1" t="s">
        <v>28</v>
      </c>
      <c r="I1" t="s">
        <v>1</v>
      </c>
      <c r="J1" s="41" t="s">
        <v>40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2.25" thickBot="1">
      <c r="A4" s="4" t="s">
        <v>10</v>
      </c>
      <c r="B4" s="5" t="s">
        <v>11</v>
      </c>
      <c r="C4" s="42" t="s">
        <v>31</v>
      </c>
      <c r="D4" s="38" t="s">
        <v>32</v>
      </c>
      <c r="E4" s="46">
        <f>60+160</f>
        <v>220</v>
      </c>
      <c r="F4" s="47">
        <f>11.98+28.78</f>
        <v>40.760000000000005</v>
      </c>
      <c r="G4" s="48">
        <f>122+157.53</f>
        <v>279.52999999999997</v>
      </c>
      <c r="H4" s="48">
        <f>8.5+3.5</f>
        <v>12</v>
      </c>
      <c r="I4" s="48">
        <f>6.9+5.42</f>
        <v>12.32</v>
      </c>
      <c r="J4" s="48">
        <f>6.2+23.6</f>
        <v>29.8</v>
      </c>
    </row>
    <row r="5" spans="1:10" ht="16.5" thickBot="1">
      <c r="A5" s="24"/>
      <c r="B5" s="1" t="s">
        <v>12</v>
      </c>
      <c r="C5" s="43">
        <v>285</v>
      </c>
      <c r="D5" s="39" t="s">
        <v>36</v>
      </c>
      <c r="E5" s="37" t="s">
        <v>26</v>
      </c>
      <c r="F5" s="49">
        <v>3.4</v>
      </c>
      <c r="G5" s="50">
        <v>42.28</v>
      </c>
      <c r="H5" s="50">
        <v>0</v>
      </c>
      <c r="I5" s="48">
        <v>0</v>
      </c>
      <c r="J5" s="51">
        <v>10.19</v>
      </c>
    </row>
    <row r="6" spans="1:10" ht="16.5" thickBot="1">
      <c r="A6" s="7"/>
      <c r="B6" s="1" t="s">
        <v>22</v>
      </c>
      <c r="C6" s="43" t="s">
        <v>29</v>
      </c>
      <c r="D6" s="40" t="s">
        <v>27</v>
      </c>
      <c r="E6" s="37">
        <v>30</v>
      </c>
      <c r="F6" s="52">
        <v>1.75</v>
      </c>
      <c r="G6" s="50">
        <v>78</v>
      </c>
      <c r="H6" s="53">
        <v>2</v>
      </c>
      <c r="I6" s="53">
        <v>0.3</v>
      </c>
      <c r="J6" s="53">
        <v>16.5</v>
      </c>
    </row>
    <row r="7" spans="1:10" ht="16.5" thickBot="1">
      <c r="A7" s="7"/>
      <c r="B7" s="2"/>
      <c r="C7" s="43" t="s">
        <v>33</v>
      </c>
      <c r="D7" s="38" t="s">
        <v>37</v>
      </c>
      <c r="E7" s="37">
        <v>8</v>
      </c>
      <c r="F7" s="52">
        <v>1.61</v>
      </c>
      <c r="G7" s="54">
        <v>22</v>
      </c>
      <c r="H7" s="51">
        <v>0.3</v>
      </c>
      <c r="I7" s="55">
        <v>1</v>
      </c>
      <c r="J7" s="55">
        <v>2</v>
      </c>
    </row>
    <row r="8" spans="1:10" ht="32.25" thickBot="1">
      <c r="A8" s="7"/>
      <c r="B8" s="16"/>
      <c r="C8" s="44">
        <v>2.1</v>
      </c>
      <c r="D8" s="22" t="s">
        <v>30</v>
      </c>
      <c r="E8" s="56">
        <v>60</v>
      </c>
      <c r="F8" s="57">
        <v>4.08</v>
      </c>
      <c r="G8" s="58">
        <v>62.12</v>
      </c>
      <c r="H8" s="59">
        <v>1.38</v>
      </c>
      <c r="I8" s="60">
        <v>3.08</v>
      </c>
      <c r="J8" s="61">
        <v>7.01</v>
      </c>
    </row>
    <row r="9" spans="1:10" ht="16.5" thickBot="1">
      <c r="A9" s="8"/>
      <c r="B9" s="9"/>
      <c r="C9" s="45">
        <v>27.01</v>
      </c>
      <c r="D9" s="21" t="s">
        <v>34</v>
      </c>
      <c r="E9" s="37">
        <v>10</v>
      </c>
      <c r="F9" s="62">
        <v>5.83</v>
      </c>
      <c r="G9" s="61">
        <v>483.93</v>
      </c>
      <c r="H9" s="50">
        <v>2.63</v>
      </c>
      <c r="I9" s="55">
        <v>2.66</v>
      </c>
      <c r="J9" s="50">
        <v>65.36</v>
      </c>
    </row>
    <row r="10" spans="1:10" ht="15.75">
      <c r="A10" s="4" t="s">
        <v>13</v>
      </c>
      <c r="B10" s="11"/>
      <c r="C10" s="6"/>
      <c r="D10" s="32" t="s">
        <v>38</v>
      </c>
      <c r="E10" s="37"/>
      <c r="F10" s="52">
        <v>38.35</v>
      </c>
      <c r="G10" s="46"/>
      <c r="H10" s="46"/>
      <c r="I10" s="46"/>
      <c r="J10" s="63"/>
    </row>
    <row r="11" spans="1:10" ht="15.75">
      <c r="A11" s="7"/>
      <c r="B11" s="2"/>
      <c r="C11" s="2"/>
      <c r="D11" s="17"/>
      <c r="E11" s="18"/>
      <c r="F11" s="30" t="s">
        <v>39</v>
      </c>
      <c r="G11" s="18"/>
      <c r="H11" s="18"/>
      <c r="I11" s="18"/>
      <c r="J11" s="27"/>
    </row>
    <row r="12" spans="1:10" ht="16.5" thickBot="1">
      <c r="A12" s="8"/>
      <c r="B12" s="9"/>
      <c r="C12" s="9"/>
      <c r="D12" s="33"/>
      <c r="E12" s="28"/>
      <c r="F12" s="34"/>
      <c r="G12" s="28"/>
      <c r="H12" s="28"/>
      <c r="I12" s="28"/>
      <c r="J12" s="29"/>
    </row>
    <row r="13" spans="1:10" ht="16.5" thickBot="1">
      <c r="A13" s="7" t="s">
        <v>14</v>
      </c>
      <c r="B13" s="10" t="s">
        <v>15</v>
      </c>
      <c r="C13" s="3"/>
      <c r="D13" s="20"/>
      <c r="E13" s="35"/>
      <c r="F13" s="36"/>
      <c r="G13" s="23"/>
      <c r="H13" s="26"/>
      <c r="I13" s="26"/>
      <c r="J13" s="26"/>
    </row>
    <row r="14" spans="1:10" ht="16.5" thickBot="1">
      <c r="A14" s="25"/>
      <c r="B14" s="1" t="s">
        <v>16</v>
      </c>
      <c r="C14" s="2"/>
      <c r="D14" s="22"/>
      <c r="E14" s="37"/>
      <c r="F14" s="30"/>
      <c r="G14" s="23"/>
      <c r="H14" s="23"/>
      <c r="I14" s="23"/>
      <c r="J14" s="23"/>
    </row>
    <row r="15" spans="1:10" ht="16.5" thickBot="1">
      <c r="A15" s="7"/>
      <c r="B15" s="1" t="s">
        <v>17</v>
      </c>
      <c r="C15" s="2"/>
      <c r="D15" s="20"/>
      <c r="E15" s="37"/>
      <c r="F15" s="30"/>
      <c r="G15" s="23"/>
      <c r="H15" s="26"/>
      <c r="I15" s="23"/>
      <c r="J15" s="26"/>
    </row>
    <row r="16" spans="1:10" ht="15.75">
      <c r="A16" s="7"/>
      <c r="B16" s="1" t="s">
        <v>18</v>
      </c>
      <c r="C16" s="2"/>
      <c r="D16" s="17"/>
      <c r="E16" s="18"/>
      <c r="F16" s="30"/>
      <c r="G16" s="18"/>
      <c r="H16" s="18"/>
      <c r="I16" s="18"/>
      <c r="J16" s="27"/>
    </row>
    <row r="17" spans="1:10" ht="16.5" thickBot="1">
      <c r="A17" s="7"/>
      <c r="B17" s="1" t="s">
        <v>19</v>
      </c>
      <c r="C17" s="2"/>
      <c r="D17" s="17"/>
      <c r="E17" s="18"/>
      <c r="F17" s="30"/>
      <c r="G17" s="18"/>
      <c r="H17" s="18"/>
      <c r="I17" s="18"/>
      <c r="J17" s="27"/>
    </row>
    <row r="18" spans="1:10" ht="16.5" thickBot="1">
      <c r="A18" s="7"/>
      <c r="B18" s="1" t="s">
        <v>23</v>
      </c>
      <c r="C18" s="2"/>
      <c r="D18" s="20"/>
      <c r="E18" s="18"/>
      <c r="F18" s="30"/>
      <c r="G18" s="23"/>
      <c r="H18" s="23"/>
      <c r="I18" s="26"/>
      <c r="J18" s="26"/>
    </row>
    <row r="19" spans="1:10" ht="16.5" thickBot="1">
      <c r="A19" s="7"/>
      <c r="B19" s="1" t="s">
        <v>20</v>
      </c>
      <c r="C19" s="2"/>
      <c r="D19" s="17"/>
      <c r="E19" s="18"/>
      <c r="F19" s="30"/>
      <c r="G19" s="18"/>
      <c r="H19" s="18"/>
      <c r="I19" s="18"/>
      <c r="J19" s="27"/>
    </row>
    <row r="20" spans="1:10" ht="16.5" thickBot="1">
      <c r="A20" s="7"/>
      <c r="B20" s="16"/>
      <c r="C20" s="16"/>
      <c r="D20" s="20"/>
      <c r="E20" s="19"/>
      <c r="F20" s="31"/>
      <c r="G20" s="26"/>
      <c r="H20" s="19"/>
      <c r="I20" s="19"/>
      <c r="J20" s="23"/>
    </row>
    <row r="21" spans="1:10" ht="16.5" thickBot="1">
      <c r="A21" s="8"/>
      <c r="B21" s="9"/>
      <c r="C21" s="9"/>
      <c r="D21" s="33"/>
      <c r="E21" s="28"/>
      <c r="F21" s="34"/>
      <c r="G21" s="28"/>
      <c r="H21" s="28"/>
      <c r="I21" s="28"/>
      <c r="J21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Дом</cp:lastModifiedBy>
  <cp:lastPrinted>2021-09-14T09:44:21Z</cp:lastPrinted>
  <dcterms:created xsi:type="dcterms:W3CDTF">2015-06-05T18:19:34Z</dcterms:created>
  <dcterms:modified xsi:type="dcterms:W3CDTF">2021-12-08T10:25:32Z</dcterms:modified>
</cp:coreProperties>
</file>