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"/>
    </mc:Choice>
  </mc:AlternateContent>
  <bookViews>
    <workbookView xWindow="0" yWindow="0" windowWidth="24000" windowHeight="9555"/>
  </bookViews>
  <sheets>
    <sheet name="Лист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<sst xmlns="http://schemas.openxmlformats.org/spreadsheetml/2006/main" count="47" uniqueCount="44">
  <si>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</si>
  <si>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</si>
  <si>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</si>
  <si>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</si>
  <si>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</si>
  <si>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</si>
  <si>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</si>
  <si>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</si>
  <si>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</si>
  <si>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</si>
  <si>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</si>
  <si>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</si>
  <si>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</si>
  <si>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</si>
  <si>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</si>
  <si>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</si>
  <si>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</si>
  <si>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</si>
  <si>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</si>
  <si>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</si>
  <si>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</si>
  <si>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</si>
  <si>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</si>
  <si>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</si>
  <si>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</si>
  <si>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</si>
  <si>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Итого:</t>
  </si>
  <si>
    <t>Яблоко</t>
  </si>
  <si>
    <t>Итого за день:</t>
  </si>
  <si>
    <t xml:space="preserve">хлеб </t>
  </si>
  <si>
    <t>Хлеб пшен.обогащ.витам.для д/п</t>
  </si>
  <si>
    <t>Хлеб пшен.обогащ.витам. для д/п</t>
  </si>
  <si>
    <t>напиток</t>
  </si>
  <si>
    <t>Плов из мяса птицы(филе)</t>
  </si>
  <si>
    <t>неделя 1</t>
  </si>
  <si>
    <t>№0000036</t>
  </si>
  <si>
    <t>Напиток из сухофруктов</t>
  </si>
  <si>
    <t>К00032С</t>
  </si>
  <si>
    <t>Каша  гречневая молочная  вязкая</t>
  </si>
  <si>
    <t>Чай  витаминизированный</t>
  </si>
  <si>
    <t>140/2004г</t>
  </si>
  <si>
    <t>Суп картофельный с макарон.изделиями</t>
  </si>
  <si>
    <t>№0000070</t>
  </si>
  <si>
    <t>Хлеб ржано-пшен.1/30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</si>
</sst>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J21"/>
    </sheetView>
  </sheetViews>
  <sheetFormatPr defaultRowHeight="15" x14ac:dyDescent="0.25"/>
  <cols>
    <col min="2" max="2" width="11.42578125" customWidth="1"/>
    <col min="3" max="3" width="9.140625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24" t="s">
        <v>34</v>
      </c>
      <c r="I1" t="s">
        <v>1</v>
      </c>
      <c r="J1" s="23">
        <v>46176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37</v>
      </c>
      <c r="D4" s="30" t="s">
        <v>38</v>
      </c>
      <c r="E4" s="44">
        <v>205</v>
      </c>
      <c r="F4" s="44">
        <v>29.85</v>
      </c>
      <c r="G4" s="44">
        <v>266</v>
      </c>
      <c r="H4" s="44">
        <v>9</v>
      </c>
      <c r="I4" s="44">
        <v>9</v>
      </c>
      <c r="J4" s="45">
        <v>37</v>
      </c>
    </row>
    <row r="5" spans="1:10" ht="16.899999999999999" customHeight="1" x14ac:dyDescent="0.25">
      <c r="A5" s="7"/>
      <c r="B5" s="1" t="s">
        <v>11</v>
      </c>
      <c r="C5" s="36"/>
      <c r="D5" s="31"/>
      <c r="E5" s="46">
        <v>0</v>
      </c>
      <c r="F5" s="46">
        <v>0</v>
      </c>
      <c r="G5" s="46">
        <v>0</v>
      </c>
      <c r="H5" s="46">
        <v>0</v>
      </c>
      <c r="I5" s="46">
        <v>0</v>
      </c>
      <c r="J5" s="47">
        <v>0</v>
      </c>
    </row>
    <row r="6" spans="1:10" x14ac:dyDescent="0.25">
      <c r="A6" s="7"/>
      <c r="B6" s="1" t="s">
        <v>12</v>
      </c>
      <c r="C6" s="36">
        <v>282.11</v>
      </c>
      <c r="D6" s="31" t="s">
        <v>39</v>
      </c>
      <c r="E6" s="46">
        <v>200</v>
      </c>
      <c r="F6" s="46">
        <v>8.41</v>
      </c>
      <c r="G6" s="46">
        <v>39</v>
      </c>
      <c r="H6" s="46">
        <v>0</v>
      </c>
      <c r="I6" s="46">
        <v>0</v>
      </c>
      <c r="J6" s="47">
        <v>9.6999999999999993</v>
      </c>
    </row>
    <row r="7" spans="1:10" x14ac:dyDescent="0.25">
      <c r="A7" s="7"/>
      <c r="B7" s="29" t="s">
        <v>29</v>
      </c>
      <c r="C7" s="41">
        <v>1.1000000000000001</v>
      </c>
      <c r="D7" s="34" t="s">
        <v>31</v>
      </c>
      <c r="E7" s="50">
        <v>50</v>
      </c>
      <c r="F7" s="50">
        <v>5.5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8"/>
      <c r="B8" s="29" t="s">
        <v>19</v>
      </c>
      <c r="C8" s="52">
        <v>38</v>
      </c>
      <c r="D8" s="34" t="s">
        <v>27</v>
      </c>
      <c r="E8" s="50">
        <v>100</v>
      </c>
      <c r="F8" s="50">
        <v>19</v>
      </c>
      <c r="G8" s="50">
        <v>47</v>
      </c>
      <c r="H8" s="50">
        <v>0.4</v>
      </c>
      <c r="I8" s="50">
        <v>0.4</v>
      </c>
      <c r="J8" s="51">
        <v>9.8000000000000007</v>
      </c>
    </row>
    <row r="9" spans="1:10" ht="15.75" thickBot="1" x14ac:dyDescent="0.3">
      <c r="A9" s="4" t="s">
        <v>13</v>
      </c>
      <c r="B9" s="9" t="s">
        <v>26</v>
      </c>
      <c r="C9" s="9"/>
      <c r="D9" s="32"/>
      <c r="E9" s="48">
        <f>SUM(E4:E8)</f>
        <v>555</v>
      </c>
      <c r="F9" s="48">
        <f>SUM(F4:F8)</f>
        <v>62.760000000000005</v>
      </c>
      <c r="G9" s="48">
        <f t="shared" ref="G9:J9" si="0">SUM(G4:G8)</f>
        <v>482</v>
      </c>
      <c r="H9" s="48">
        <f t="shared" si="0"/>
        <v>13.4</v>
      </c>
      <c r="I9" s="48">
        <f t="shared" si="0"/>
        <v>9.9</v>
      </c>
      <c r="J9" s="49">
        <f t="shared" si="0"/>
        <v>84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6" t="s">
        <v>40</v>
      </c>
      <c r="D14" s="31" t="s">
        <v>41</v>
      </c>
      <c r="E14" s="37">
        <v>250</v>
      </c>
      <c r="F14" s="38">
        <v>15.42</v>
      </c>
      <c r="G14" s="46">
        <v>111</v>
      </c>
      <c r="H14" s="46">
        <v>2.7</v>
      </c>
      <c r="I14" s="46">
        <v>2.5</v>
      </c>
      <c r="J14" s="47">
        <v>18.8</v>
      </c>
    </row>
    <row r="15" spans="1:10" ht="17.45" customHeight="1" x14ac:dyDescent="0.25">
      <c r="A15" s="7"/>
      <c r="B15" s="1" t="s">
        <v>17</v>
      </c>
      <c r="C15" s="36">
        <v>131.80000000000001</v>
      </c>
      <c r="D15" s="31" t="s">
        <v>33</v>
      </c>
      <c r="E15" s="37">
        <v>180</v>
      </c>
      <c r="F15" s="38">
        <v>69.95</v>
      </c>
      <c r="G15" s="46">
        <v>359</v>
      </c>
      <c r="H15" s="46">
        <v>15.21</v>
      </c>
      <c r="I15" s="46">
        <v>16.649999999999999</v>
      </c>
      <c r="J15" s="47">
        <v>37.28</v>
      </c>
    </row>
    <row r="16" spans="1:10" x14ac:dyDescent="0.25">
      <c r="A16" s="7"/>
      <c r="B16" s="1" t="s">
        <v>18</v>
      </c>
      <c r="C16" s="36"/>
      <c r="D16" s="31"/>
      <c r="E16" s="37">
        <v>0</v>
      </c>
      <c r="F16" s="38">
        <v>0</v>
      </c>
      <c r="G16" s="46">
        <v>0</v>
      </c>
      <c r="H16" s="46">
        <v>0</v>
      </c>
      <c r="I16" s="46">
        <v>0</v>
      </c>
      <c r="J16" s="47">
        <v>0</v>
      </c>
    </row>
    <row r="17" spans="1:10" x14ac:dyDescent="0.25">
      <c r="A17" s="7"/>
      <c r="B17" s="1" t="s">
        <v>32</v>
      </c>
      <c r="C17" s="36" t="s">
        <v>35</v>
      </c>
      <c r="D17" s="31" t="s">
        <v>36</v>
      </c>
      <c r="E17" s="37">
        <v>200</v>
      </c>
      <c r="F17" s="38">
        <v>6.17</v>
      </c>
      <c r="G17" s="46">
        <v>125</v>
      </c>
      <c r="H17" s="46">
        <v>1</v>
      </c>
      <c r="I17" s="46">
        <v>0.05</v>
      </c>
      <c r="J17" s="47">
        <v>20.6</v>
      </c>
    </row>
    <row r="18" spans="1:10" x14ac:dyDescent="0.25">
      <c r="A18" s="7"/>
      <c r="B18" s="1" t="s">
        <v>23</v>
      </c>
      <c r="C18" s="36">
        <v>420.02</v>
      </c>
      <c r="D18" s="31" t="s">
        <v>30</v>
      </c>
      <c r="E18" s="37">
        <v>40</v>
      </c>
      <c r="F18" s="38">
        <v>4.4000000000000004</v>
      </c>
      <c r="G18" s="46">
        <v>104</v>
      </c>
      <c r="H18" s="46">
        <v>3.2</v>
      </c>
      <c r="I18" s="46">
        <v>0.4</v>
      </c>
      <c r="J18" s="47">
        <v>22</v>
      </c>
    </row>
    <row r="19" spans="1:10" x14ac:dyDescent="0.25">
      <c r="A19" s="7"/>
      <c r="B19" s="1" t="s">
        <v>20</v>
      </c>
      <c r="C19" s="36" t="s">
        <v>42</v>
      </c>
      <c r="D19" s="31" t="s">
        <v>43</v>
      </c>
      <c r="E19" s="37">
        <v>30</v>
      </c>
      <c r="F19" s="38">
        <v>3.3</v>
      </c>
      <c r="G19" s="46">
        <v>87</v>
      </c>
      <c r="H19" s="46">
        <v>4.67</v>
      </c>
      <c r="I19" s="46">
        <v>1.53</v>
      </c>
      <c r="J19" s="47">
        <v>14.67</v>
      </c>
    </row>
    <row r="20" spans="1:10" ht="15.75" thickBot="1" x14ac:dyDescent="0.3">
      <c r="A20" s="8"/>
      <c r="B20" s="29" t="s">
        <v>26</v>
      </c>
      <c r="C20" s="41"/>
      <c r="D20" s="34"/>
      <c r="E20" s="42">
        <f t="shared" ref="E20:J20" si="1">SUM(E14:E19)</f>
        <v>700</v>
      </c>
      <c r="F20" s="43">
        <f>SUM(F14:F19)</f>
        <v>99.240000000000009</v>
      </c>
      <c r="G20" s="50">
        <f t="shared" si="1"/>
        <v>786</v>
      </c>
      <c r="H20" s="50">
        <f t="shared" si="1"/>
        <v>26.78</v>
      </c>
      <c r="I20" s="50">
        <f t="shared" si="1"/>
        <v>21.13</v>
      </c>
      <c r="J20" s="51">
        <f t="shared" si="1"/>
        <v>113.35000000000001</v>
      </c>
    </row>
    <row r="21" spans="1:10" ht="15.75" thickBot="1" x14ac:dyDescent="0.3">
      <c r="B21" s="9" t="s">
        <v>28</v>
      </c>
      <c r="C21" s="9"/>
      <c r="D21" s="32"/>
      <c r="E21" s="39">
        <f t="shared" ref="E21:J21" si="2">E9+E20</f>
        <v>1255</v>
      </c>
      <c r="F21" s="40">
        <f t="shared" si="2"/>
        <v>162</v>
      </c>
      <c r="G21" s="48">
        <f t="shared" si="2"/>
        <v>1268</v>
      </c>
      <c r="H21" s="48">
        <f t="shared" si="2"/>
        <v>40.18</v>
      </c>
      <c r="I21" s="48">
        <f t="shared" si="2"/>
        <v>31.03</v>
      </c>
      <c r="J21" s="49">
        <f t="shared" si="2"/>
        <v>197.35000000000002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9:J9 E20:E21 F20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2026-05-29T16:07:31Z</dcterms:modified>
</cp:coreProperties>
</file>