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<sst xmlns="http://schemas.openxmlformats.org/spreadsheetml/2006/main" count="49" uniqueCount="43">
  <si>
    <t>Школа</t>
  </si>
  <si>
    <t>ФМБОУ лицея с.Месягутово СОШ в с.Ариево им.М.Нафикова</t>
  </si>
  <si>
    <t>ОВЗ / ММС / ГПД/ За счет родительской платы                      Возраст 7-11 лет                                                   Неделя I  День 1                      Дата: 28.02.2022-14.03.2022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</si>
  <si>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</si>
  <si>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</si>
  <si>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</si>
  <si>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</si>
  <si>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</si>
  <si>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</si>
  <si>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</si>
  <si>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</si>
  <si>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</si>
  <si>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</si>
  <si>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</si>
  <si>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</si>
  <si>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</si>
  <si>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</si>
  <si>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</si>
  <si>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</si>
  <si>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</si>
  <si>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</si>
  <si>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</si>
  <si>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</si>
  <si>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</si>
  <si>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</si>
  <si>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</si>
  <si>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</si>
  <si>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</si>
  <si>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</si>
  <si>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</si>
  <si>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</si>
  <si>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</si>
  <si>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</si>
  <si>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Обед</t>
  </si>
  <si>
    <t>Салат "Степной"</t>
  </si>
  <si>
    <t>Рассольник ленинградский со сметаной</t>
  </si>
  <si>
    <t>Картофельное пюре с маслом</t>
  </si>
  <si>
    <t>180/5</t>
  </si>
  <si>
    <t>4.</t>
  </si>
  <si>
    <t xml:space="preserve">Котлеты из говядины </t>
  </si>
  <si>
    <t>Чай фруктовый "Шиповник"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</si>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</sst>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19" sqref="A19"/>
    </sheetView>
  </sheetViews>
  <sheetFormatPr defaultRowHeight="15"/>
  <cols>
    <col min="2" max="2" width="37.4257812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3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4" t="s">
        <v>10</v>
      </c>
      <c r="E4" s="4" t="s">
        <v>11</v>
      </c>
      <c r="F4" s="4" t="s">
        <v>12</v>
      </c>
      <c r="G4" s="3"/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</row>
    <row r="5" spans="1:1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</row>
    <row r="6" spans="1:15">
      <c r="A6" s="5"/>
      <c r="B6" s="6" t="s">
        <v>21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5" t="s">
        <v>22</v>
      </c>
      <c r="B7" s="9" t="s">
        <v>23</v>
      </c>
      <c r="C7" s="7">
        <v>200</v>
      </c>
      <c r="D7" s="8">
        <v>7.2</v>
      </c>
      <c r="E7" s="8">
        <v>8.8800000000000008</v>
      </c>
      <c r="F7" s="8">
        <v>34.1</v>
      </c>
      <c r="G7" s="8">
        <v>245.55</v>
      </c>
      <c r="H7" s="8">
        <v>126.04</v>
      </c>
      <c r="I7" s="8">
        <v>0.51</v>
      </c>
      <c r="J7" s="8">
        <v>53.8</v>
      </c>
      <c r="K7" s="8"/>
      <c r="L7" s="8">
        <v>126.04</v>
      </c>
      <c r="M7" s="8">
        <v>44.04</v>
      </c>
      <c r="N7" s="8">
        <v>1.1399999999999999</v>
      </c>
      <c r="O7" s="8">
        <v>185</v>
      </c>
    </row>
    <row r="8" spans="1:15">
      <c r="A8" s="5" t="s">
        <v>24</v>
      </c>
      <c r="B8" s="10" t="s">
        <v>25</v>
      </c>
      <c r="C8" s="7">
        <v>15</v>
      </c>
      <c r="D8" s="8">
        <v>3.5</v>
      </c>
      <c r="E8" s="8">
        <v>4.4000000000000004</v>
      </c>
      <c r="F8" s="8">
        <v>0</v>
      </c>
      <c r="G8" s="8">
        <v>53.7</v>
      </c>
      <c r="H8" s="8">
        <v>0.01</v>
      </c>
      <c r="I8" s="8">
        <v>0.1</v>
      </c>
      <c r="J8" s="8">
        <v>39</v>
      </c>
      <c r="K8" s="8"/>
      <c r="L8" s="8">
        <v>132</v>
      </c>
      <c r="M8" s="8">
        <v>5</v>
      </c>
      <c r="N8" s="8">
        <v>0.2</v>
      </c>
      <c r="O8" s="8">
        <v>75</v>
      </c>
    </row>
    <row r="9" spans="1:15">
      <c r="A9" s="5" t="s">
        <v>26</v>
      </c>
      <c r="B9" s="9" t="s">
        <v>27</v>
      </c>
      <c r="C9" s="7">
        <v>200</v>
      </c>
      <c r="D9" s="8">
        <v>0.1</v>
      </c>
      <c r="E9" s="8">
        <v>0</v>
      </c>
      <c r="F9" s="8">
        <v>9.1</v>
      </c>
      <c r="G9" s="8">
        <v>35</v>
      </c>
      <c r="H9" s="8">
        <v>0</v>
      </c>
      <c r="I9" s="8">
        <v>0.04</v>
      </c>
      <c r="J9" s="8">
        <v>0.3</v>
      </c>
      <c r="K9" s="8"/>
      <c r="L9" s="8">
        <v>0.26</v>
      </c>
      <c r="M9" s="8">
        <v>0</v>
      </c>
      <c r="N9" s="8">
        <v>0.03</v>
      </c>
      <c r="O9" s="8">
        <v>7.2</v>
      </c>
    </row>
    <row r="10" spans="1:15" ht="30">
      <c r="A10" s="5" t="s">
        <v>28</v>
      </c>
      <c r="B10" s="11" t="s">
        <v>29</v>
      </c>
      <c r="C10" s="7">
        <v>50</v>
      </c>
      <c r="D10" s="8">
        <v>4.05</v>
      </c>
      <c r="E10" s="8">
        <v>0.7</v>
      </c>
      <c r="F10" s="8">
        <v>26.9</v>
      </c>
      <c r="G10" s="8">
        <v>129</v>
      </c>
      <c r="H10" s="8">
        <v>3.5000000000000003E-2</v>
      </c>
      <c r="I10" s="8"/>
      <c r="J10" s="8"/>
      <c r="K10" s="8"/>
      <c r="L10" s="8">
        <v>10</v>
      </c>
      <c r="M10" s="8">
        <v>7</v>
      </c>
      <c r="N10" s="8">
        <v>0.33</v>
      </c>
      <c r="O10" s="8"/>
    </row>
    <row r="11" spans="1:15">
      <c r="A11" s="5" t="s">
        <v>30</v>
      </c>
      <c r="B11" s="9" t="s">
        <v>31</v>
      </c>
      <c r="C11" s="7">
        <v>200</v>
      </c>
      <c r="D11" s="8">
        <v>0.8</v>
      </c>
      <c r="E11" s="8"/>
      <c r="F11" s="8">
        <v>23</v>
      </c>
      <c r="G11" s="8">
        <v>94</v>
      </c>
      <c r="H11" s="8">
        <v>0.01</v>
      </c>
      <c r="I11" s="8">
        <v>2</v>
      </c>
      <c r="J11" s="8"/>
      <c r="K11" s="8"/>
      <c r="L11" s="8">
        <v>42</v>
      </c>
      <c r="M11" s="8">
        <v>22</v>
      </c>
      <c r="N11" s="8">
        <v>2.2000000000000002</v>
      </c>
      <c r="O11" s="8">
        <v>32</v>
      </c>
    </row>
    <row r="12" spans="1:15">
      <c r="A12" s="5"/>
      <c r="B12" s="12" t="s">
        <v>32</v>
      </c>
      <c r="C12" s="13"/>
      <c r="D12" s="14">
        <f t="shared" ref="D12:I12" si="0">SUM(D7:D11)</f>
        <v>15.649999999999999</v>
      </c>
      <c r="E12" s="14">
        <f t="shared" si="0"/>
        <v>13.98</v>
      </c>
      <c r="F12" s="14">
        <f t="shared" si="0"/>
        <v>93.1</v>
      </c>
      <c r="G12" s="14">
        <f t="shared" si="0"/>
        <v>557.25</v>
      </c>
      <c r="H12" s="14">
        <f t="shared" si="0"/>
        <v>126.09500000000001</v>
      </c>
      <c r="I12" s="14">
        <f t="shared" si="0"/>
        <v>2.65</v>
      </c>
      <c r="J12" s="14">
        <f>SUM(J7:J10)</f>
        <v>93.1</v>
      </c>
      <c r="K12" s="14">
        <f>SUM(K7:K10)</f>
        <v>0</v>
      </c>
      <c r="L12" s="14">
        <f>SUM(L7:L11)</f>
        <v>310.3</v>
      </c>
      <c r="M12" s="14">
        <f>SUM(M7:M11)</f>
        <v>78.039999999999992</v>
      </c>
      <c r="N12" s="14">
        <f>SUM(N7:N11)</f>
        <v>3.9000000000000004</v>
      </c>
      <c r="O12" s="14">
        <f>SUM(O7:O11)</f>
        <v>299.2</v>
      </c>
    </row>
    <row r="13" spans="1:15">
      <c r="A13" s="5"/>
      <c r="B13" s="6" t="s">
        <v>33</v>
      </c>
      <c r="C13" s="1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5" t="s">
        <v>22</v>
      </c>
      <c r="B14" s="16" t="s">
        <v>34</v>
      </c>
      <c r="C14" s="7">
        <v>60</v>
      </c>
      <c r="D14" s="8">
        <v>0.9</v>
      </c>
      <c r="E14" s="8">
        <v>2.1</v>
      </c>
      <c r="F14" s="8">
        <v>4.4400000000000004</v>
      </c>
      <c r="G14" s="8">
        <v>40.200000000000003</v>
      </c>
      <c r="H14" s="8">
        <v>0.03</v>
      </c>
      <c r="I14" s="8">
        <v>1.71</v>
      </c>
      <c r="J14" s="8">
        <v>0.7</v>
      </c>
      <c r="K14" s="8"/>
      <c r="L14" s="8">
        <v>10.73</v>
      </c>
      <c r="M14" s="8">
        <v>10.9</v>
      </c>
      <c r="N14" s="8">
        <v>0.33</v>
      </c>
      <c r="O14" s="8">
        <v>22</v>
      </c>
    </row>
    <row r="15" spans="1:15" ht="30">
      <c r="A15" s="5" t="s">
        <v>24</v>
      </c>
      <c r="B15" s="16" t="s">
        <v>35</v>
      </c>
      <c r="C15" s="7">
        <v>250</v>
      </c>
      <c r="D15" s="8">
        <v>2.1</v>
      </c>
      <c r="E15" s="8">
        <v>5.2</v>
      </c>
      <c r="F15" s="8">
        <v>15.4</v>
      </c>
      <c r="G15" s="8">
        <v>119</v>
      </c>
      <c r="H15" s="8">
        <v>0.08</v>
      </c>
      <c r="I15" s="8">
        <v>6.7</v>
      </c>
      <c r="J15" s="8"/>
      <c r="K15" s="8"/>
      <c r="L15" s="8">
        <v>15.05</v>
      </c>
      <c r="M15" s="8">
        <v>22.5</v>
      </c>
      <c r="N15" s="8">
        <v>0.84</v>
      </c>
      <c r="O15" s="8"/>
    </row>
    <row r="16" spans="1:15">
      <c r="A16" s="5" t="s">
        <v>26</v>
      </c>
      <c r="B16" s="17" t="s">
        <v>36</v>
      </c>
      <c r="C16" s="7" t="s">
        <v>37</v>
      </c>
      <c r="D16" s="8">
        <v>3.7</v>
      </c>
      <c r="E16" s="8">
        <v>5.9</v>
      </c>
      <c r="F16" s="8">
        <v>24</v>
      </c>
      <c r="G16" s="8">
        <v>166</v>
      </c>
      <c r="H16" s="8">
        <v>0.14000000000000001</v>
      </c>
      <c r="I16" s="8">
        <v>12.45</v>
      </c>
      <c r="J16" s="8"/>
      <c r="K16" s="8"/>
      <c r="L16" s="8">
        <v>42.72</v>
      </c>
      <c r="M16" s="8">
        <v>34.08</v>
      </c>
      <c r="N16" s="8">
        <v>1.24</v>
      </c>
      <c r="O16" s="8"/>
    </row>
    <row r="17" spans="1:15">
      <c r="A17" s="5" t="s">
        <v>38</v>
      </c>
      <c r="B17" s="16" t="s">
        <v>39</v>
      </c>
      <c r="C17" s="7">
        <v>90</v>
      </c>
      <c r="D17" s="8">
        <v>18.52</v>
      </c>
      <c r="E17" s="8">
        <v>17.7</v>
      </c>
      <c r="F17" s="8">
        <v>17.53</v>
      </c>
      <c r="G17" s="8">
        <v>305.5</v>
      </c>
      <c r="H17" s="8">
        <v>0.08</v>
      </c>
      <c r="I17" s="8">
        <v>0.91</v>
      </c>
      <c r="J17" s="8">
        <v>23.1</v>
      </c>
      <c r="K17" s="8"/>
      <c r="L17" s="8">
        <v>40.479999999999997</v>
      </c>
      <c r="M17" s="8">
        <v>34.200000000000003</v>
      </c>
      <c r="N17" s="8">
        <v>1.75</v>
      </c>
      <c r="O17" s="8">
        <v>164.4</v>
      </c>
    </row>
    <row r="18" spans="1:15">
      <c r="A18" s="5" t="s">
        <v>28</v>
      </c>
      <c r="B18" s="17" t="s">
        <v>40</v>
      </c>
      <c r="C18" s="7">
        <v>200</v>
      </c>
      <c r="D18" s="8">
        <v>0.5</v>
      </c>
      <c r="E18" s="8">
        <v>0.1</v>
      </c>
      <c r="F18" s="8">
        <v>31.2</v>
      </c>
      <c r="G18" s="8">
        <v>121</v>
      </c>
      <c r="H18" s="8">
        <v>7.0000000000000007E-2</v>
      </c>
      <c r="I18" s="8">
        <v>0.28999999999999998</v>
      </c>
      <c r="J18" s="8">
        <v>18.3</v>
      </c>
      <c r="K18" s="8"/>
      <c r="L18" s="8">
        <v>14.62</v>
      </c>
      <c r="M18" s="8">
        <v>8.5</v>
      </c>
      <c r="N18" s="8">
        <v>0.92</v>
      </c>
      <c r="O18" s="8">
        <v>50</v>
      </c>
    </row>
    <row r="19" spans="1:15" ht="30">
      <c r="A19" s="5" t="s">
        <v>30</v>
      </c>
      <c r="B19" s="11" t="s">
        <v>29</v>
      </c>
      <c r="C19" s="7">
        <v>50</v>
      </c>
      <c r="D19" s="8">
        <v>4.05</v>
      </c>
      <c r="E19" s="8">
        <v>0.7</v>
      </c>
      <c r="F19" s="8">
        <v>26.9</v>
      </c>
      <c r="G19" s="8">
        <v>129</v>
      </c>
      <c r="H19" s="8">
        <v>3.5000000000000003E-2</v>
      </c>
      <c r="I19" s="8"/>
      <c r="J19" s="8"/>
      <c r="K19" s="8"/>
      <c r="L19" s="8">
        <v>10</v>
      </c>
      <c r="M19" s="8">
        <v>7</v>
      </c>
      <c r="N19" s="8">
        <v>0.33</v>
      </c>
      <c r="O19" s="8"/>
    </row>
    <row r="20" spans="1:15">
      <c r="A20" s="5"/>
      <c r="B20" s="12" t="s">
        <v>41</v>
      </c>
      <c r="C20" s="13"/>
      <c r="D20" s="14">
        <f t="shared" ref="D20:O20" si="1">SUM(D14:D19)</f>
        <v>29.77</v>
      </c>
      <c r="E20" s="14">
        <f t="shared" si="1"/>
        <v>31.7</v>
      </c>
      <c r="F20" s="14">
        <f t="shared" si="1"/>
        <v>119.47</v>
      </c>
      <c r="G20" s="14">
        <f t="shared" si="1"/>
        <v>880.7</v>
      </c>
      <c r="H20" s="14">
        <f t="shared" si="1"/>
        <v>0.43500000000000005</v>
      </c>
      <c r="I20" s="14">
        <f t="shared" si="1"/>
        <v>22.06</v>
      </c>
      <c r="J20" s="14">
        <f t="shared" si="1"/>
        <v>42.1</v>
      </c>
      <c r="K20" s="14">
        <f t="shared" si="1"/>
        <v>0</v>
      </c>
      <c r="L20" s="14">
        <f t="shared" si="1"/>
        <v>133.6</v>
      </c>
      <c r="M20" s="14">
        <f t="shared" si="1"/>
        <v>117.17999999999999</v>
      </c>
      <c r="N20" s="14">
        <f t="shared" si="1"/>
        <v>5.41</v>
      </c>
      <c r="O20" s="14">
        <f t="shared" si="1"/>
        <v>236.4</v>
      </c>
    </row>
    <row r="21" spans="1:15" ht="15.75">
      <c r="A21" s="5"/>
      <c r="B21" s="18" t="s">
        <v>42</v>
      </c>
      <c r="C21" s="19"/>
      <c r="D21" s="20">
        <f t="shared" ref="D21:O21" si="2">D20+D12</f>
        <v>45.42</v>
      </c>
      <c r="E21" s="20">
        <f t="shared" si="2"/>
        <v>45.68</v>
      </c>
      <c r="F21" s="20">
        <f t="shared" si="2"/>
        <v>212.57</v>
      </c>
      <c r="G21" s="20">
        <f t="shared" si="2"/>
        <v>1437.95</v>
      </c>
      <c r="H21" s="20">
        <f t="shared" si="2"/>
        <v>126.53000000000002</v>
      </c>
      <c r="I21" s="20">
        <f t="shared" si="2"/>
        <v>24.709999999999997</v>
      </c>
      <c r="J21" s="20">
        <f t="shared" si="2"/>
        <v>135.19999999999999</v>
      </c>
      <c r="K21" s="20">
        <f t="shared" si="2"/>
        <v>0</v>
      </c>
      <c r="L21" s="20">
        <f t="shared" si="2"/>
        <v>443.9</v>
      </c>
      <c r="M21" s="20">
        <f t="shared" si="2"/>
        <v>195.21999999999997</v>
      </c>
      <c r="N21" s="20">
        <f t="shared" si="2"/>
        <v>9.31</v>
      </c>
      <c r="O21" s="20">
        <f t="shared" si="2"/>
        <v>535.6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2022-03-09T11:21:31Z</dcterms:modified>
</cp:coreProperties>
</file>