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<sst xmlns="http://schemas.openxmlformats.org/spreadsheetml/2006/main" count="53" uniqueCount="50">
  <si>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</si>
  <si>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</si>
  <si>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</si>
  <si>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</si>
  <si>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</si>
  <si>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</si>
  <si>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</si>
  <si>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</si>
  <si>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</si>
  <si>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</si>
  <si>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</si>
  <si>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</si>
  <si>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</si>
  <si>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</si>
  <si>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</si>
  <si>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</si>
  <si>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</si>
  <si>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</si>
  <si>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</si>
  <si>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</si>
  <si>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</si>
  <si>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</si>
  <si>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</si>
  <si>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</si>
  <si>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</si>
  <si>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</si>
  <si>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</si>
  <si>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</si>
  <si>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</si>
  <si>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</si>
  <si>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</si>
  <si>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</si>
  <si>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</si>
  <si>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</si>
  <si>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</si>
  <si>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</si>
  <si>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</si>
  <si>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</si>
  <si>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Каша молочная "Геркулес"</t>
  </si>
  <si>
    <t>Компот из плодов и ягод сушеных</t>
  </si>
  <si>
    <t>Салат из свеклы</t>
  </si>
  <si>
    <t>Йогурт йодированный</t>
  </si>
  <si>
    <t xml:space="preserve">Сыр </t>
  </si>
  <si>
    <t>493/02</t>
  </si>
  <si>
    <t>420/06</t>
  </si>
  <si>
    <t>27/01</t>
  </si>
  <si>
    <t>десерт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</si>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</sst>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M14" sqref="M1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5" t="s">
        <v>47</v>
      </c>
      <c r="D1" s="56"/>
      <c r="E1" s="56"/>
      <c r="F1" s="12" t="s">
        <v>14</v>
      </c>
      <c r="G1" s="2" t="s">
        <v>15</v>
      </c>
      <c r="H1" s="57" t="s">
        <v>48</v>
      </c>
      <c r="I1" s="57"/>
      <c r="J1" s="57"/>
      <c r="K1" s="57"/>
    </row>
    <row r="2" spans="1:12" ht="18">
      <c r="A2" s="35"/>
      <c r="C2" s="2"/>
      <c r="G2" s="2" t="s">
        <v>16</v>
      </c>
      <c r="H2" s="57" t="s">
        <v>49</v>
      </c>
      <c r="I2" s="57"/>
      <c r="J2" s="57"/>
      <c r="K2" s="57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22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20">
        <v>1</v>
      </c>
      <c r="B6" s="21">
        <v>4</v>
      </c>
      <c r="C6" s="22" t="s">
        <v>18</v>
      </c>
      <c r="D6" s="5" t="s">
        <v>19</v>
      </c>
      <c r="E6" s="39" t="s">
        <v>38</v>
      </c>
      <c r="F6" s="40">
        <v>150</v>
      </c>
      <c r="G6" s="40">
        <v>4.8600000000000003</v>
      </c>
      <c r="H6" s="40">
        <v>6.72</v>
      </c>
      <c r="I6" s="40">
        <v>26.35</v>
      </c>
      <c r="J6" s="40">
        <v>186</v>
      </c>
      <c r="K6" s="41" t="s">
        <v>43</v>
      </c>
      <c r="L6" s="40">
        <v>12</v>
      </c>
    </row>
    <row r="7" spans="1:12" ht="15">
      <c r="A7" s="23"/>
      <c r="B7" s="15"/>
      <c r="C7" s="11"/>
      <c r="D7" s="6" t="s">
        <v>24</v>
      </c>
      <c r="E7" s="42" t="s">
        <v>40</v>
      </c>
      <c r="F7" s="43">
        <v>80</v>
      </c>
      <c r="G7" s="43">
        <v>4.8600000000000003</v>
      </c>
      <c r="H7" s="43">
        <v>6.72</v>
      </c>
      <c r="I7" s="43">
        <v>26.35</v>
      </c>
      <c r="J7" s="43">
        <v>84</v>
      </c>
      <c r="K7" s="44">
        <v>25</v>
      </c>
      <c r="L7" s="43">
        <v>11</v>
      </c>
    </row>
    <row r="8" spans="1:12" ht="15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11.3</v>
      </c>
      <c r="H8" s="43">
        <v>0.1</v>
      </c>
      <c r="I8" s="43">
        <v>32.4</v>
      </c>
      <c r="J8" s="43">
        <v>130</v>
      </c>
      <c r="K8" s="44">
        <v>309</v>
      </c>
      <c r="L8" s="43">
        <v>11</v>
      </c>
    </row>
    <row r="9" spans="1:12" ht="15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 t="s">
        <v>44</v>
      </c>
      <c r="L9" s="43">
        <v>5</v>
      </c>
    </row>
    <row r="10" spans="1:12" ht="15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46</v>
      </c>
      <c r="E11" s="42" t="s">
        <v>41</v>
      </c>
      <c r="F11" s="43">
        <v>100</v>
      </c>
      <c r="G11" s="43">
        <v>2.8</v>
      </c>
      <c r="H11" s="43">
        <v>3.2</v>
      </c>
      <c r="I11" s="43">
        <v>10.1</v>
      </c>
      <c r="J11" s="43">
        <v>82</v>
      </c>
      <c r="K11" s="44"/>
      <c r="L11" s="43">
        <v>16</v>
      </c>
    </row>
    <row r="12" spans="1:12" ht="15">
      <c r="A12" s="23"/>
      <c r="B12" s="15"/>
      <c r="C12" s="11"/>
      <c r="D12" s="6" t="s">
        <v>21</v>
      </c>
      <c r="E12" s="42" t="s">
        <v>42</v>
      </c>
      <c r="F12" s="43">
        <v>100</v>
      </c>
      <c r="G12" s="43">
        <v>19.100000000000001</v>
      </c>
      <c r="H12" s="43">
        <v>1.8</v>
      </c>
      <c r="I12" s="43">
        <v>9.4</v>
      </c>
      <c r="J12" s="43">
        <v>130</v>
      </c>
      <c r="K12" s="44" t="s">
        <v>45</v>
      </c>
      <c r="L12" s="43">
        <v>14.57</v>
      </c>
    </row>
    <row r="13" spans="1:12" ht="15">
      <c r="A13" s="24"/>
      <c r="B13" s="17"/>
      <c r="C13" s="8"/>
      <c r="D13" s="18" t="s">
        <v>31</v>
      </c>
      <c r="E13" s="9"/>
      <c r="F13" s="19">
        <f>SUM(F6:F12)</f>
        <v>680</v>
      </c>
      <c r="G13" s="19">
        <f t="shared" ref="G13:J13" si="0">SUM(G6:G12)</f>
        <v>46.92</v>
      </c>
      <c r="H13" s="19">
        <f t="shared" si="0"/>
        <v>19.04</v>
      </c>
      <c r="I13" s="19">
        <f t="shared" si="0"/>
        <v>132.1</v>
      </c>
      <c r="J13" s="19">
        <f t="shared" si="0"/>
        <v>742</v>
      </c>
      <c r="K13" s="25"/>
      <c r="L13" s="19">
        <v>71.09</v>
      </c>
    </row>
    <row r="14" spans="1:12" ht="15">
      <c r="A14" s="26">
        <f>A6</f>
        <v>1</v>
      </c>
      <c r="B14" s="13">
        <f>B6</f>
        <v>4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>
      <c r="A24" s="29">
        <f>A6</f>
        <v>1</v>
      </c>
      <c r="B24" s="30">
        <f>B6</f>
        <v>4</v>
      </c>
      <c r="C24" s="52" t="s">
        <v>4</v>
      </c>
      <c r="D24" s="53"/>
      <c r="E24" s="31"/>
      <c r="F24" s="32">
        <f>F13+F23</f>
        <v>680</v>
      </c>
      <c r="G24" s="32">
        <f t="shared" ref="G24:J24" si="3">G13+G23</f>
        <v>46.92</v>
      </c>
      <c r="H24" s="32">
        <f t="shared" si="3"/>
        <v>19.04</v>
      </c>
      <c r="I24" s="32">
        <f t="shared" si="3"/>
        <v>132.1</v>
      </c>
      <c r="J24" s="32">
        <f t="shared" si="3"/>
        <v>742</v>
      </c>
      <c r="K24" s="32"/>
      <c r="L24" s="32">
        <f t="shared" ref="L24" si="4">L13+L23</f>
        <v>71.09</v>
      </c>
    </row>
    <row r="25" spans="1:12" ht="15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2025-05-30T04:07:32Z</dcterms:modified>
</cp:coreProperties>
</file>