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510" windowWidth="22710" windowHeight="8940"/>
  </bookViews>
  <sheets>
    <sheet name="Вторник" sheetId="2" r:id="rId1"/>
  </sheets>
  <calcPr calcId="114210"/>
</workbook>
</file>

<file path=xl/calcChain.xml><?xml version="1.0" encoding="utf-8"?>
<calcChain xmlns="http://schemas.openxmlformats.org/spreadsheetml/2006/main">
  <c r="L11" i="2"/>
  <c r="L21"/>
  <c r="L22"/>
  <c r="J11"/>
  <c r="J21"/>
  <c r="J22"/>
  <c r="I11"/>
  <c r="I21"/>
  <c r="I22"/>
  <c r="H11"/>
  <c r="H21"/>
  <c r="H22"/>
  <c r="G11"/>
  <c r="G21"/>
  <c r="G22"/>
  <c r="F11"/>
  <c r="F21"/>
  <c r="F22"/>
  <c r="B22"/>
  <c r="A22"/>
  <c r="B12"/>
  <c r="A12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<sst xmlns="http://schemas.openxmlformats.org/spreadsheetml/2006/main" count="45" uniqueCount="40">
  <si>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</si>
  <si>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</si>
  <si>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1-4 кл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</si>
  <si>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</si>
  <si>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</si>
  <si>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</si>
  <si>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</si>
  <si>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</si>
  <si>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</si>
  <si>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</si>
  <si>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</si>
  <si>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</si>
  <si>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</si>
  <si>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</si>
  <si>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</si>
  <si>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</si>
  <si>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</si>
  <si>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</si>
  <si>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</si>
  <si>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</si>
  <si>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</si>
  <si>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</si>
  <si>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</si>
  <si>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</si>
  <si>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</si>
  <si>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</si>
  <si>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</si>
  <si>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Чай с сахаром</t>
  </si>
  <si>
    <t>хлеб</t>
  </si>
  <si>
    <t>Хлеб пшеничный витаминизированный</t>
  </si>
  <si>
    <t>итого</t>
  </si>
  <si>
    <t>напиток</t>
  </si>
  <si>
    <t>Хлеб ржано-пшеничный</t>
  </si>
  <si>
    <t>Итого за день:</t>
  </si>
  <si>
    <t>МБОУ СОШ с.Старобурново</t>
  </si>
  <si>
    <t>Каша гречневая с куриным филе</t>
  </si>
  <si>
    <t>Напиток с витаминами "Вита Лайт НК"</t>
  </si>
  <si>
    <t>Салат из белокачанной капусты</t>
  </si>
  <si>
    <t>Суп картофельный с макаронными изделиями</t>
  </si>
  <si>
    <t>Жаркое по-домашнему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</si>
</sst>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</font>
    <font>
      <sz val="11"/>
      <color indexed="8"/>
      <name val="Calibri"/>
    </font>
    <font>
      <b/>
      <sz val="11"/>
      <color indexed="8"/>
      <name val="Calibri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6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>
      <alignment horizontal="center"/>
    </xf>
    <xf numFmtId="0" fontId="0" fillId="0" borderId="9" xfId="0" applyBorder="1"/>
    <xf numFmtId="0" fontId="0" fillId="3" borderId="10" xfId="0" applyFill="1" applyBorder="1" applyProtection="1">
      <protection locked="0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5" fillId="3" borderId="1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6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0" fillId="0" borderId="14" xfId="0" applyBorder="1"/>
    <xf numFmtId="0" fontId="5" fillId="4" borderId="15" xfId="0" applyFont="1" applyFill="1" applyBorder="1" applyAlignment="1">
      <alignment vertical="top" wrapText="1"/>
    </xf>
    <xf numFmtId="0" fontId="5" fillId="4" borderId="15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" fillId="2" borderId="1" xfId="0" applyNumberFormat="1" applyFont="1" applyFill="1" applyBorder="1"/>
    <xf numFmtId="0" fontId="1" fillId="2" borderId="16" xfId="0" applyNumberFormat="1" applyFont="1" applyFill="1" applyBorder="1"/>
    <xf numFmtId="0" fontId="1" fillId="2" borderId="17" xfId="0" applyNumberFormat="1" applyFont="1" applyFill="1" applyBorder="1"/>
    <xf numFmtId="0" fontId="7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E25" sqref="E25"/>
    </sheetView>
  </sheetViews>
  <sheetFormatPr defaultColWidth="9.140625" defaultRowHeight="15"/>
  <cols>
    <col min="1" max="1" width="8.140625" customWidth="1"/>
    <col min="2" max="2" width="7.42578125" customWidth="1"/>
    <col min="3" max="3" width="12.28515625" customWidth="1"/>
    <col min="4" max="4" width="19.42578125" customWidth="1"/>
    <col min="5" max="5" width="2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32" t="s">
        <v>34</v>
      </c>
      <c r="C1" s="33"/>
      <c r="D1" s="34"/>
      <c r="E1" t="s">
        <v>1</v>
      </c>
      <c r="F1" s="1" t="s">
        <v>2</v>
      </c>
      <c r="I1" t="s">
        <v>3</v>
      </c>
      <c r="J1" s="2">
        <v>46035</v>
      </c>
    </row>
    <row r="2" spans="1:12" ht="7.5" customHeight="1" thickBot="1"/>
    <row r="3" spans="1:12" ht="34.5" thickBot="1">
      <c r="A3" s="3" t="s">
        <v>20</v>
      </c>
      <c r="B3" s="4" t="s">
        <v>21</v>
      </c>
      <c r="C3" s="5" t="s">
        <v>4</v>
      </c>
      <c r="D3" s="5" t="s">
        <v>22</v>
      </c>
      <c r="E3" s="5" t="s">
        <v>23</v>
      </c>
      <c r="F3" s="5" t="s">
        <v>24</v>
      </c>
      <c r="G3" s="5" t="s">
        <v>7</v>
      </c>
      <c r="H3" s="5" t="s">
        <v>8</v>
      </c>
      <c r="I3" s="5" t="s">
        <v>9</v>
      </c>
      <c r="J3" s="5" t="s">
        <v>6</v>
      </c>
      <c r="K3" s="6" t="s">
        <v>25</v>
      </c>
      <c r="L3" s="5" t="s">
        <v>5</v>
      </c>
    </row>
    <row r="4" spans="1:12" ht="25.5">
      <c r="A4" s="29">
        <v>1</v>
      </c>
      <c r="B4" s="12">
        <v>2</v>
      </c>
      <c r="C4" s="7" t="s">
        <v>10</v>
      </c>
      <c r="D4" s="8" t="s">
        <v>11</v>
      </c>
      <c r="E4" s="9" t="s">
        <v>35</v>
      </c>
      <c r="F4" s="10">
        <v>200</v>
      </c>
      <c r="G4" s="10">
        <v>24.28</v>
      </c>
      <c r="H4" s="10">
        <v>6.31</v>
      </c>
      <c r="I4" s="10">
        <v>36.840000000000003</v>
      </c>
      <c r="J4" s="10">
        <v>530.5</v>
      </c>
      <c r="K4" s="11">
        <v>1</v>
      </c>
      <c r="L4" s="10">
        <v>71.09</v>
      </c>
    </row>
    <row r="5" spans="1:12">
      <c r="A5" s="29"/>
      <c r="B5" s="12"/>
      <c r="C5" s="13"/>
      <c r="D5" s="14"/>
      <c r="E5" s="15"/>
      <c r="F5" s="16"/>
      <c r="G5" s="16"/>
      <c r="H5" s="16"/>
      <c r="I5" s="16"/>
      <c r="J5" s="16"/>
      <c r="K5" s="17"/>
      <c r="L5" s="16"/>
    </row>
    <row r="6" spans="1:12">
      <c r="A6" s="29"/>
      <c r="B6" s="12"/>
      <c r="C6" s="13"/>
      <c r="D6" s="18" t="s">
        <v>26</v>
      </c>
      <c r="E6" s="15"/>
      <c r="F6" s="16"/>
      <c r="G6" s="16"/>
      <c r="H6" s="16"/>
      <c r="I6" s="16"/>
      <c r="J6" s="16"/>
      <c r="K6" s="17"/>
      <c r="L6" s="16"/>
    </row>
    <row r="7" spans="1:12" ht="25.5">
      <c r="A7" s="29"/>
      <c r="B7" s="12"/>
      <c r="C7" s="13"/>
      <c r="D7" s="18" t="s">
        <v>28</v>
      </c>
      <c r="E7" s="15" t="s">
        <v>29</v>
      </c>
      <c r="F7" s="16">
        <v>50</v>
      </c>
      <c r="G7" s="16">
        <v>3.37</v>
      </c>
      <c r="H7" s="16">
        <v>0.45</v>
      </c>
      <c r="I7" s="16">
        <v>21.6</v>
      </c>
      <c r="J7" s="16">
        <v>103.95</v>
      </c>
      <c r="K7" s="17">
        <v>5.03</v>
      </c>
      <c r="L7" s="16"/>
    </row>
    <row r="8" spans="1:12">
      <c r="A8" s="29"/>
      <c r="B8" s="12"/>
      <c r="C8" s="13"/>
      <c r="D8" s="18" t="s">
        <v>12</v>
      </c>
      <c r="E8" s="15"/>
      <c r="F8" s="16"/>
      <c r="G8" s="16"/>
      <c r="H8" s="16"/>
      <c r="I8" s="16"/>
      <c r="J8" s="16"/>
      <c r="K8" s="17"/>
      <c r="L8" s="16"/>
    </row>
    <row r="9" spans="1:12">
      <c r="A9" s="29"/>
      <c r="B9" s="12"/>
      <c r="C9" s="13"/>
      <c r="D9" s="14" t="s">
        <v>19</v>
      </c>
      <c r="E9" s="15" t="s">
        <v>32</v>
      </c>
      <c r="F9" s="16">
        <v>50</v>
      </c>
      <c r="G9" s="16">
        <v>3.1</v>
      </c>
      <c r="H9" s="16">
        <v>0.54</v>
      </c>
      <c r="I9" s="16">
        <v>19.440000000000001</v>
      </c>
      <c r="J9" s="16">
        <v>96.3</v>
      </c>
      <c r="K9" s="17">
        <v>6.05</v>
      </c>
      <c r="L9" s="16"/>
    </row>
    <row r="10" spans="1:12" ht="25.5">
      <c r="A10" s="29"/>
      <c r="B10" s="12"/>
      <c r="C10" s="13"/>
      <c r="D10" s="14" t="s">
        <v>31</v>
      </c>
      <c r="E10" s="15" t="s">
        <v>36</v>
      </c>
      <c r="F10" s="16">
        <v>200</v>
      </c>
      <c r="G10" s="16"/>
      <c r="H10" s="16"/>
      <c r="I10" s="16">
        <v>8.5</v>
      </c>
      <c r="J10" s="16">
        <v>35</v>
      </c>
      <c r="K10" s="17">
        <v>316.01</v>
      </c>
      <c r="L10" s="16"/>
    </row>
    <row r="11" spans="1:12">
      <c r="A11" s="30"/>
      <c r="B11" s="19"/>
      <c r="C11" s="20"/>
      <c r="D11" s="21" t="s">
        <v>30</v>
      </c>
      <c r="E11" s="22"/>
      <c r="F11" s="23">
        <f>SUM(F4:F10)</f>
        <v>500</v>
      </c>
      <c r="G11" s="23">
        <f>SUM(G4:G10)</f>
        <v>30.750000000000004</v>
      </c>
      <c r="H11" s="23">
        <f>SUM(H4:H10)</f>
        <v>7.3</v>
      </c>
      <c r="I11" s="23">
        <f>SUM(I4:I10)</f>
        <v>86.38000000000001</v>
      </c>
      <c r="J11" s="23">
        <f>SUM(J4:J10)</f>
        <v>765.75</v>
      </c>
      <c r="K11" s="24"/>
      <c r="L11" s="23">
        <f>SUM(L4:L10)</f>
        <v>71.09</v>
      </c>
    </row>
    <row r="12" spans="1:12" ht="25.5">
      <c r="A12" s="25">
        <f>A4</f>
        <v>1</v>
      </c>
      <c r="B12" s="25">
        <f>B4</f>
        <v>2</v>
      </c>
      <c r="C12" s="26" t="s">
        <v>13</v>
      </c>
      <c r="D12" s="18" t="s">
        <v>14</v>
      </c>
      <c r="E12" s="15" t="s">
        <v>37</v>
      </c>
      <c r="F12" s="16">
        <v>60</v>
      </c>
      <c r="G12" s="16">
        <v>1.3</v>
      </c>
      <c r="H12" s="16">
        <v>2.7</v>
      </c>
      <c r="I12" s="16">
        <v>6.2</v>
      </c>
      <c r="J12" s="16">
        <v>54</v>
      </c>
      <c r="K12" s="17">
        <v>6</v>
      </c>
      <c r="L12" s="16">
        <v>79.73</v>
      </c>
    </row>
    <row r="13" spans="1:12" ht="25.5">
      <c r="A13" s="29"/>
      <c r="B13" s="12"/>
      <c r="C13" s="13"/>
      <c r="D13" s="18" t="s">
        <v>15</v>
      </c>
      <c r="E13" s="15" t="s">
        <v>38</v>
      </c>
      <c r="F13" s="16">
        <v>250</v>
      </c>
      <c r="G13" s="16">
        <v>2.7</v>
      </c>
      <c r="H13" s="16">
        <v>2.5</v>
      </c>
      <c r="I13" s="16">
        <v>18.8</v>
      </c>
      <c r="J13" s="16">
        <v>111</v>
      </c>
      <c r="K13" s="17">
        <v>63</v>
      </c>
      <c r="L13" s="16"/>
    </row>
    <row r="14" spans="1:12">
      <c r="A14" s="29"/>
      <c r="B14" s="12"/>
      <c r="C14" s="13"/>
      <c r="D14" s="18" t="s">
        <v>16</v>
      </c>
      <c r="E14" s="15" t="s">
        <v>39</v>
      </c>
      <c r="F14" s="16">
        <v>150</v>
      </c>
      <c r="G14" s="16">
        <v>15.13</v>
      </c>
      <c r="H14" s="16">
        <v>15.47</v>
      </c>
      <c r="I14" s="16">
        <v>13.83</v>
      </c>
      <c r="J14" s="16">
        <v>255.67</v>
      </c>
      <c r="K14" s="17">
        <v>101.05</v>
      </c>
      <c r="L14" s="16"/>
    </row>
    <row r="15" spans="1:12">
      <c r="A15" s="29"/>
      <c r="B15" s="12"/>
      <c r="C15" s="13"/>
      <c r="D15" s="18" t="s">
        <v>17</v>
      </c>
      <c r="E15" s="15"/>
      <c r="F15" s="16"/>
      <c r="G15" s="16"/>
      <c r="H15" s="16"/>
      <c r="I15" s="16"/>
      <c r="J15" s="16"/>
      <c r="K15" s="17"/>
      <c r="L15" s="16"/>
    </row>
    <row r="16" spans="1:12">
      <c r="A16" s="29"/>
      <c r="B16" s="12"/>
      <c r="C16" s="13"/>
      <c r="D16" s="18" t="s">
        <v>31</v>
      </c>
      <c r="E16" s="15"/>
      <c r="F16" s="16"/>
      <c r="G16" s="16"/>
      <c r="H16" s="16"/>
      <c r="I16" s="16"/>
      <c r="J16" s="16"/>
      <c r="K16" s="17"/>
      <c r="L16" s="16"/>
    </row>
    <row r="17" spans="1:12" ht="25.5">
      <c r="A17" s="29"/>
      <c r="B17" s="12"/>
      <c r="C17" s="13"/>
      <c r="D17" s="18" t="s">
        <v>18</v>
      </c>
      <c r="E17" s="15" t="s">
        <v>29</v>
      </c>
      <c r="F17" s="16">
        <v>50</v>
      </c>
      <c r="G17" s="16">
        <v>3.37</v>
      </c>
      <c r="H17" s="16">
        <v>0.45</v>
      </c>
      <c r="I17" s="16">
        <v>21.6</v>
      </c>
      <c r="J17" s="16">
        <v>103.95</v>
      </c>
      <c r="K17" s="17">
        <v>5.03</v>
      </c>
      <c r="L17" s="16"/>
    </row>
    <row r="18" spans="1:12">
      <c r="A18" s="29"/>
      <c r="B18" s="12"/>
      <c r="C18" s="13"/>
      <c r="D18" s="18" t="s">
        <v>19</v>
      </c>
      <c r="E18" s="15"/>
      <c r="F18" s="16"/>
      <c r="G18" s="16"/>
      <c r="H18" s="16"/>
      <c r="I18" s="16"/>
      <c r="J18" s="16"/>
      <c r="K18" s="17"/>
      <c r="L18" s="16"/>
    </row>
    <row r="19" spans="1:12">
      <c r="A19" s="29"/>
      <c r="B19" s="12"/>
      <c r="C19" s="13"/>
      <c r="D19" s="14" t="s">
        <v>26</v>
      </c>
      <c r="E19" s="15" t="s">
        <v>27</v>
      </c>
      <c r="F19" s="16">
        <v>200</v>
      </c>
      <c r="G19" s="16">
        <v>0.1</v>
      </c>
      <c r="H19" s="16">
        <v>0.03</v>
      </c>
      <c r="I19" s="16">
        <v>9.1</v>
      </c>
      <c r="J19" s="16">
        <v>25</v>
      </c>
      <c r="K19" s="17">
        <v>298</v>
      </c>
      <c r="L19" s="16"/>
    </row>
    <row r="20" spans="1:12">
      <c r="A20" s="29"/>
      <c r="B20" s="12"/>
      <c r="C20" s="13"/>
      <c r="D20" s="14"/>
      <c r="E20" s="15"/>
      <c r="F20" s="16"/>
      <c r="G20" s="16"/>
      <c r="H20" s="16"/>
      <c r="I20" s="16"/>
      <c r="J20" s="16"/>
      <c r="K20" s="17"/>
      <c r="L20" s="16"/>
    </row>
    <row r="21" spans="1:12">
      <c r="A21" s="30"/>
      <c r="B21" s="19"/>
      <c r="C21" s="20"/>
      <c r="D21" s="21" t="s">
        <v>30</v>
      </c>
      <c r="E21" s="22"/>
      <c r="F21" s="23">
        <f>SUM(F12:F20)</f>
        <v>710</v>
      </c>
      <c r="G21" s="23">
        <f>SUM(G12:G20)</f>
        <v>22.600000000000005</v>
      </c>
      <c r="H21" s="23">
        <f>SUM(H12:H20)</f>
        <v>21.150000000000002</v>
      </c>
      <c r="I21" s="23">
        <f>SUM(I12:I20)</f>
        <v>69.53</v>
      </c>
      <c r="J21" s="23">
        <f>SUM(J12:J20)</f>
        <v>549.62</v>
      </c>
      <c r="K21" s="24"/>
      <c r="L21" s="23">
        <f>SUM(L12:L20)</f>
        <v>79.73</v>
      </c>
    </row>
    <row r="22" spans="1:12" ht="15.75" customHeight="1" thickBot="1">
      <c r="A22" s="31">
        <f>A4</f>
        <v>1</v>
      </c>
      <c r="B22" s="31">
        <f>B4</f>
        <v>2</v>
      </c>
      <c r="C22" s="35" t="s">
        <v>33</v>
      </c>
      <c r="D22" s="36"/>
      <c r="E22" s="27"/>
      <c r="F22" s="28">
        <f>F11+F21</f>
        <v>1210</v>
      </c>
      <c r="G22" s="28">
        <f>G11+G21</f>
        <v>53.350000000000009</v>
      </c>
      <c r="H22" s="28">
        <f>H11+H21</f>
        <v>28.450000000000003</v>
      </c>
      <c r="I22" s="28">
        <f>I11+I21</f>
        <v>155.91000000000003</v>
      </c>
      <c r="J22" s="28">
        <f>J11+J21</f>
        <v>1315.37</v>
      </c>
      <c r="K22" s="28"/>
      <c r="L22" s="28">
        <f>L11+L21</f>
        <v>150.82</v>
      </c>
    </row>
  </sheetData>
  <mergeCells count="2">
    <mergeCell ref="B1:D1"/>
    <mergeCell ref="C22:D22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Zakupki</cp:lastModifiedBy>
  <dcterms:created xsi:type="dcterms:W3CDTF">2025-12-30T11:52:24Z</dcterms:created>
  <dcterms:modified xsi:type="dcterms:W3CDTF">2026-01-13T08:43:49Z</dcterms:modified>
</cp:coreProperties>
</file>