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F15" i="7"/>
  <c r="G15" i="7"/>
  <c r="H15" i="7"/>
  <c r="I15" i="7"/>
  <c r="J15" i="7"/>
  <c r="E9" i="7"/>
  <c r="E16" i="7" s="1"/>
  <c r="F9" i="7"/>
  <c r="G9" i="7"/>
  <c r="G16" i="7" s="1"/>
  <c r="H9" i="7"/>
  <c r="H16" i="7" s="1"/>
  <c r="I9" i="7"/>
  <c r="I16" i="7" s="1"/>
  <c r="J9" i="7"/>
  <c r="J16" i="7" s="1"/>
  <c r="F16" i="7" l="1"/>
</calcChain>
</file>

<file path=xl/sharedStrings.xml><?xml version="1.0" encoding="utf-8"?>
<sst xmlns="http://schemas.openxmlformats.org/spreadsheetml/2006/main" count="63" uniqueCount="41">
  <si>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</si>
  <si>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</si>
  <si>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</si>
  <si>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</si>
  <si>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</si>
  <si>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</si>
  <si>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</si>
  <si>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</si>
  <si>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</si>
  <si>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</si>
  <si>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</si>
  <si>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</si>
  <si>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</si>
  <si>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</si>
  <si>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</si>
  <si>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</si>
  <si>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</si>
  <si>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</si>
  <si>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</si>
  <si>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</si>
  <si>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</si>
  <si>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</si>
  <si>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</si>
  <si>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</si>
  <si>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</si>
  <si>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</si>
  <si>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</si>
  <si>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</si>
  <si>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</si>
  <si>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</si>
  <si>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</si>
  <si>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</si>
  <si>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Яблоки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</si>
  <si>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</si>
  <si>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</si>
  <si>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</si>
  <si>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</si>
  <si>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</si>
  <si>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</si>
  <si>
    <t>МОБУ ООШ д. Кургатово</t>
  </si>
  <si>
    <t>14.11.2022г.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</si>
</sst>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23</v>
      </c>
      <c r="C1" s="84"/>
      <c r="D1" s="8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</cols>
  <sheetData>
    <row r="1" spans="1:13" x14ac:dyDescent="0.25">
      <c r="A1" s="39" t="s">
        <v>0</v>
      </c>
      <c r="B1" s="86" t="s">
        <v>39</v>
      </c>
      <c r="C1" s="87"/>
      <c r="D1" s="88"/>
      <c r="E1" s="39" t="s">
        <v>22</v>
      </c>
      <c r="F1" s="40"/>
      <c r="G1" s="39"/>
      <c r="H1" s="39"/>
      <c r="I1" s="39" t="s">
        <v>1</v>
      </c>
      <c r="J1" s="41" t="s">
        <v>40</v>
      </c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6" t="s">
        <v>11</v>
      </c>
      <c r="C4" s="47">
        <v>211.56</v>
      </c>
      <c r="D4" s="48" t="s">
        <v>36</v>
      </c>
      <c r="E4" s="49">
        <v>172</v>
      </c>
      <c r="F4" s="69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71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5"/>
      <c r="C7" s="66">
        <v>401</v>
      </c>
      <c r="D7" s="74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67" t="s">
        <v>20</v>
      </c>
      <c r="C8" s="67">
        <v>38.590000000000003</v>
      </c>
      <c r="D8" s="68" t="s">
        <v>32</v>
      </c>
      <c r="E8" s="60">
        <v>100</v>
      </c>
      <c r="F8" s="61">
        <v>13</v>
      </c>
      <c r="G8" s="60">
        <v>47</v>
      </c>
      <c r="H8" s="60">
        <v>0.4</v>
      </c>
      <c r="I8" s="60">
        <v>0.4</v>
      </c>
      <c r="J8" s="62">
        <v>9.8000000000000007</v>
      </c>
      <c r="K8" s="38"/>
    </row>
    <row r="9" spans="1:13" ht="15.75" thickBot="1" x14ac:dyDescent="0.3">
      <c r="A9" s="57"/>
      <c r="B9" s="58"/>
      <c r="C9" s="58"/>
      <c r="D9" s="59"/>
      <c r="E9" s="78">
        <f t="shared" ref="E9:J9" si="0">SUM(E4:E8)</f>
        <v>532</v>
      </c>
      <c r="F9" s="80">
        <f t="shared" si="0"/>
        <v>56.44</v>
      </c>
      <c r="G9" s="78">
        <f t="shared" si="0"/>
        <v>566.01</v>
      </c>
      <c r="H9" s="78">
        <f t="shared" si="0"/>
        <v>13.91</v>
      </c>
      <c r="I9" s="78">
        <f t="shared" si="0"/>
        <v>20.75</v>
      </c>
      <c r="J9" s="79">
        <f t="shared" si="0"/>
        <v>80.19</v>
      </c>
      <c r="K9" s="38"/>
    </row>
    <row r="10" spans="1:13" x14ac:dyDescent="0.25">
      <c r="A10" s="51"/>
      <c r="B10" s="74" t="s">
        <v>16</v>
      </c>
      <c r="C10" s="52">
        <v>56.25</v>
      </c>
      <c r="D10" s="53" t="s">
        <v>37</v>
      </c>
      <c r="E10" s="54">
        <v>250</v>
      </c>
      <c r="F10" s="73">
        <v>11.7</v>
      </c>
      <c r="G10" s="54">
        <v>107.06</v>
      </c>
      <c r="H10" s="54">
        <v>2.14</v>
      </c>
      <c r="I10" s="54">
        <v>5.76</v>
      </c>
      <c r="J10" s="56">
        <v>11.48</v>
      </c>
      <c r="K10" s="38"/>
    </row>
    <row r="11" spans="1:13" x14ac:dyDescent="0.25">
      <c r="A11" s="51"/>
      <c r="B11" s="74" t="s">
        <v>17</v>
      </c>
      <c r="C11" s="52">
        <v>131.80000000000001</v>
      </c>
      <c r="D11" s="53" t="s">
        <v>38</v>
      </c>
      <c r="E11" s="73">
        <v>170</v>
      </c>
      <c r="F11" s="72">
        <v>36.799999999999997</v>
      </c>
      <c r="G11" s="54">
        <v>339.82</v>
      </c>
      <c r="H11" s="54">
        <v>14.37</v>
      </c>
      <c r="I11" s="54">
        <v>15.78</v>
      </c>
      <c r="J11" s="56">
        <v>35.229999999999997</v>
      </c>
      <c r="K11" s="38"/>
    </row>
    <row r="12" spans="1:13" x14ac:dyDescent="0.25">
      <c r="A12" s="51"/>
      <c r="B12" s="46" t="s">
        <v>12</v>
      </c>
      <c r="C12" s="52">
        <v>283</v>
      </c>
      <c r="D12" s="53" t="s">
        <v>30</v>
      </c>
      <c r="E12" s="54">
        <v>200</v>
      </c>
      <c r="F12" s="69">
        <v>1.84</v>
      </c>
      <c r="G12" s="54">
        <v>39.9</v>
      </c>
      <c r="H12" s="54"/>
      <c r="I12" s="54"/>
      <c r="J12" s="56">
        <v>9.98</v>
      </c>
      <c r="K12" s="38"/>
    </row>
    <row r="13" spans="1:13" x14ac:dyDescent="0.25">
      <c r="A13" s="51"/>
      <c r="B13" s="46" t="s">
        <v>34</v>
      </c>
      <c r="C13" s="52">
        <v>1.2</v>
      </c>
      <c r="D13" s="53" t="s">
        <v>35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</row>
    <row r="14" spans="1:13" x14ac:dyDescent="0.25">
      <c r="A14" s="51"/>
      <c r="B14" s="46" t="s">
        <v>21</v>
      </c>
      <c r="C14" s="52">
        <v>1.2</v>
      </c>
      <c r="D14" s="53" t="s">
        <v>33</v>
      </c>
      <c r="E14" s="54">
        <v>20</v>
      </c>
      <c r="F14" s="72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</row>
    <row r="15" spans="1:13" x14ac:dyDescent="0.25">
      <c r="A15" s="51"/>
      <c r="B15" s="63"/>
      <c r="C15" s="63"/>
      <c r="D15" s="64"/>
      <c r="E15" s="81">
        <f t="shared" ref="E15:J15" si="1">SUM(E10:E14)</f>
        <v>670</v>
      </c>
      <c r="F15" s="77">
        <f t="shared" si="1"/>
        <v>53.27</v>
      </c>
      <c r="G15" s="81">
        <f t="shared" si="1"/>
        <v>599.78</v>
      </c>
      <c r="H15" s="81">
        <f t="shared" si="1"/>
        <v>18.91</v>
      </c>
      <c r="I15" s="81">
        <f t="shared" si="1"/>
        <v>21.939999999999998</v>
      </c>
      <c r="J15" s="82">
        <f t="shared" si="1"/>
        <v>80.650000000000006</v>
      </c>
      <c r="K15" s="75"/>
      <c r="M15" s="70"/>
    </row>
    <row r="16" spans="1:13" ht="15.75" thickBot="1" x14ac:dyDescent="0.3">
      <c r="A16" s="57"/>
      <c r="B16" s="58"/>
      <c r="C16" s="58"/>
      <c r="D16" s="59"/>
      <c r="E16" s="78">
        <f>E9+E15</f>
        <v>1202</v>
      </c>
      <c r="F16" s="78">
        <f t="shared" ref="F16:J16" si="2">F9+F15</f>
        <v>109.71000000000001</v>
      </c>
      <c r="G16" s="78">
        <f t="shared" si="2"/>
        <v>1165.79</v>
      </c>
      <c r="H16" s="78">
        <f t="shared" si="2"/>
        <v>32.82</v>
      </c>
      <c r="I16" s="78">
        <f t="shared" si="2"/>
        <v>42.69</v>
      </c>
      <c r="J16" s="78">
        <f t="shared" si="2"/>
        <v>160.84</v>
      </c>
      <c r="K16" s="38"/>
    </row>
    <row r="17" spans="6:6" x14ac:dyDescent="0.25">
      <c r="F17" s="7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2022-10-31T05:04:27Z</dcterms:modified>
</cp:coreProperties>
</file>